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rzo\2024\Diciembre\"/>
    </mc:Choice>
  </mc:AlternateContent>
  <bookViews>
    <workbookView xWindow="0" yWindow="0" windowWidth="17880" windowHeight="750" tabRatio="740"/>
  </bookViews>
  <sheets>
    <sheet name="Estadísticas" sheetId="1" r:id="rId1"/>
    <sheet name="Tabla Detalle Usos " sheetId="33" r:id="rId2"/>
    <sheet name="Lotes Por Comuna" sheetId="164" r:id="rId3"/>
    <sheet name="Predios Por Comuna" sheetId="2" r:id="rId4"/>
    <sheet name="Avalúo Catastral Por Comuna" sheetId="3" r:id="rId5"/>
    <sheet name="Predios Por Uso Predial" sheetId="4" r:id="rId6"/>
    <sheet name="Estrato Predominante Barrio" sheetId="243" r:id="rId7"/>
    <sheet name="Estrato Predominante Comuna" sheetId="6" r:id="rId8"/>
    <sheet name="Propietarios Por Predios" sheetId="15" r:id="rId9"/>
    <sheet name="Propietarios Por Comuna" sheetId="7" r:id="rId10"/>
    <sheet name="Predios Por Suelo y Avalúo Cata" sheetId="8" r:id="rId11"/>
    <sheet name="Área Total Construida" sheetId="9" r:id="rId12"/>
    <sheet name="Área Promedio Costruida" sheetId="10" r:id="rId13"/>
    <sheet name="Mejoras Por Comuna" sheetId="62" r:id="rId14"/>
  </sheets>
  <definedNames>
    <definedName name="_xlnm._FilterDatabase" localSheetId="7" hidden="1">'Estrato Predominante Comuna'!$A$1:$D$22</definedName>
    <definedName name="_xlnm._FilterDatabase" localSheetId="5" hidden="1">'Predios Por Uso Predial'!$A$3:$C$13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8" l="1"/>
  <c r="C24" i="62" l="1"/>
</calcChain>
</file>

<file path=xl/sharedStrings.xml><?xml version="1.0" encoding="utf-8"?>
<sst xmlns="http://schemas.openxmlformats.org/spreadsheetml/2006/main" count="1035" uniqueCount="525">
  <si>
    <t>Estadisticas Catastrales</t>
  </si>
  <si>
    <t>Cantidad de predios</t>
  </si>
  <si>
    <t>Cantidad de predios por comuna</t>
  </si>
  <si>
    <t>Cantidad de predios por uso predial</t>
  </si>
  <si>
    <t>Cantidad de propietarios por comuna</t>
  </si>
  <si>
    <t>Cantidad de lotes</t>
  </si>
  <si>
    <t>Cantidad de manzanas</t>
  </si>
  <si>
    <t>Area total construida predios por comuna</t>
  </si>
  <si>
    <t>Area promedio residenciales por comuna de predios ( construcción)</t>
  </si>
  <si>
    <t>POPULAR</t>
  </si>
  <si>
    <t>SANTA CRUZ</t>
  </si>
  <si>
    <t>MANRRIQUE</t>
  </si>
  <si>
    <t>ARANJUEZ</t>
  </si>
  <si>
    <t>CASTILLA</t>
  </si>
  <si>
    <t>DOCE DE OCTUBRE</t>
  </si>
  <si>
    <t>ROBLEDO</t>
  </si>
  <si>
    <t>VILLA HERMOSA</t>
  </si>
  <si>
    <t>BUENOS AIRES</t>
  </si>
  <si>
    <t>LA CANDELARIA</t>
  </si>
  <si>
    <t>LAURELES</t>
  </si>
  <si>
    <t>LA AMERICA</t>
  </si>
  <si>
    <t>SAN JAVIER</t>
  </si>
  <si>
    <t>EL POBLADO</t>
  </si>
  <si>
    <t>GUAYABAL</t>
  </si>
  <si>
    <t>BELEN</t>
  </si>
  <si>
    <t>PALMITAS</t>
  </si>
  <si>
    <t>SAN CRISTOBAL</t>
  </si>
  <si>
    <t>ALTAVISTA</t>
  </si>
  <si>
    <t>SAN ANTONIO DE PRADO</t>
  </si>
  <si>
    <t>SANTA ELENA</t>
  </si>
  <si>
    <t>MINERO - CANTERAS</t>
  </si>
  <si>
    <t>RESIDENCIAL</t>
  </si>
  <si>
    <t>COMERCIAL</t>
  </si>
  <si>
    <t>INDUSTRIAL</t>
  </si>
  <si>
    <t>EQUIPAMIENTOS</t>
  </si>
  <si>
    <t>VÍAS COMUNICACIÓN</t>
  </si>
  <si>
    <t>RECREATIVO Y DEPORTIVO</t>
  </si>
  <si>
    <t>ESPACIO PÚBLICO</t>
  </si>
  <si>
    <t>COMPLEMENTARIOS</t>
  </si>
  <si>
    <t>Estrato</t>
  </si>
  <si>
    <t xml:space="preserve">Estrato predominante por comuna </t>
  </si>
  <si>
    <t>IndicadorU/R</t>
  </si>
  <si>
    <t>R</t>
  </si>
  <si>
    <t>U</t>
  </si>
  <si>
    <t>Comuna</t>
  </si>
  <si>
    <t>CuentaDeDocumento</t>
  </si>
  <si>
    <t>SANTO DOMINGO SAVIO # 1</t>
  </si>
  <si>
    <t>SANTO DOMINGO SAVIO # 2</t>
  </si>
  <si>
    <t>GRANIZAL</t>
  </si>
  <si>
    <t>MOSCU # 2</t>
  </si>
  <si>
    <t>VILLA GUADALUPE</t>
  </si>
  <si>
    <t>SAN PABLO</t>
  </si>
  <si>
    <t>EL COMPROMISO</t>
  </si>
  <si>
    <t>ALDEA PABLO VI</t>
  </si>
  <si>
    <t>LA ESPERANZA # 2</t>
  </si>
  <si>
    <t>LA AVANZADA</t>
  </si>
  <si>
    <t>CARPINELO</t>
  </si>
  <si>
    <t>LA ISLA</t>
  </si>
  <si>
    <t>PLAYON DE LOS COMUNEROS</t>
  </si>
  <si>
    <t>PABLO VI</t>
  </si>
  <si>
    <t>LA FRONTERA</t>
  </si>
  <si>
    <t>LA FRANCIA</t>
  </si>
  <si>
    <t>ANDALUCIA</t>
  </si>
  <si>
    <t>VILLA DEL SOCORRO</t>
  </si>
  <si>
    <t>VILLA NIZA</t>
  </si>
  <si>
    <t>MOSCU # 1</t>
  </si>
  <si>
    <t>LA ROSA</t>
  </si>
  <si>
    <t>LA SALLE</t>
  </si>
  <si>
    <t>LAS GRANJAS</t>
  </si>
  <si>
    <t>CAMPO VALDES # 2</t>
  </si>
  <si>
    <t>SANTA INES</t>
  </si>
  <si>
    <t>EL RAIZAL</t>
  </si>
  <si>
    <t>EL POMAR</t>
  </si>
  <si>
    <t>MANRIQUE CENTRAL # 2</t>
  </si>
  <si>
    <t>MANRIQUE ORIENTAL</t>
  </si>
  <si>
    <t>VERSALLES # 1</t>
  </si>
  <si>
    <t>VERSALLES # 2</t>
  </si>
  <si>
    <t>LA CRUZ</t>
  </si>
  <si>
    <t>ORIENTE</t>
  </si>
  <si>
    <t>MARIA CANO CARAMBOLAS</t>
  </si>
  <si>
    <t>SAN JOSE DE LA CIMA # 1</t>
  </si>
  <si>
    <t>SAN JOSE DE LA CIMA # 2</t>
  </si>
  <si>
    <t>BERLIN</t>
  </si>
  <si>
    <t>SAN ISIDRO</t>
  </si>
  <si>
    <t>PALERMO</t>
  </si>
  <si>
    <t>BERMEJAL LOS ALAMOS</t>
  </si>
  <si>
    <t>MORAVIA</t>
  </si>
  <si>
    <t>SEVILLA</t>
  </si>
  <si>
    <t>SAN PEDRO</t>
  </si>
  <si>
    <t>MANRIQUE CENTRAL # 1</t>
  </si>
  <si>
    <t>CAMPO VALDES # 1</t>
  </si>
  <si>
    <t>LAS ESMERALDAS</t>
  </si>
  <si>
    <t>LA PINUELA</t>
  </si>
  <si>
    <t>BRASILIA</t>
  </si>
  <si>
    <t>MIRANDA</t>
  </si>
  <si>
    <t>TOSCANA</t>
  </si>
  <si>
    <t>LAS BRISAS</t>
  </si>
  <si>
    <t>FLORENCIA</t>
  </si>
  <si>
    <t>TEJELO</t>
  </si>
  <si>
    <t>BOYACA</t>
  </si>
  <si>
    <t>HECTOR ABAD GOMEZ</t>
  </si>
  <si>
    <t>BELALCAZAR</t>
  </si>
  <si>
    <t>GIRARDOT</t>
  </si>
  <si>
    <t>TRICENTENARIO</t>
  </si>
  <si>
    <t>OLEODUCTO</t>
  </si>
  <si>
    <t>FRANCISCO ANTONIO ZEA</t>
  </si>
  <si>
    <t>ALFONSO LOPEZ</t>
  </si>
  <si>
    <t>CEMENTERIO UNIVERSAL</t>
  </si>
  <si>
    <t>CARIBE</t>
  </si>
  <si>
    <t>PROGRESO</t>
  </si>
  <si>
    <t>SANTANDER</t>
  </si>
  <si>
    <t>DOCE DE OCTUBRE # 1</t>
  </si>
  <si>
    <t>DOCE DE OCTUBRE # 2</t>
  </si>
  <si>
    <t>PEDREGAL</t>
  </si>
  <si>
    <t>LA ESPERANZA</t>
  </si>
  <si>
    <t>SAN MARTIN DE PORRES</t>
  </si>
  <si>
    <t>KENNEDY</t>
  </si>
  <si>
    <t>PICACHO</t>
  </si>
  <si>
    <t>PICACHITO</t>
  </si>
  <si>
    <t>MIRADOR DEL DOCE</t>
  </si>
  <si>
    <t>EL PROGRESO # 2</t>
  </si>
  <si>
    <t>EL TRIUNFO</t>
  </si>
  <si>
    <t>UNIVERSIDAD NACIONAL</t>
  </si>
  <si>
    <t>CERRO  VOLADOR</t>
  </si>
  <si>
    <t>SAN GERMAN</t>
  </si>
  <si>
    <t>FACULTAD DE MINAS</t>
  </si>
  <si>
    <t>LA PILARICA</t>
  </si>
  <si>
    <t>BOSQUES DE SAN PABLO</t>
  </si>
  <si>
    <t>ALTAMIRA</t>
  </si>
  <si>
    <t>CORDOBA</t>
  </si>
  <si>
    <t>LOPEZ DE MESA</t>
  </si>
  <si>
    <t>EL DIAMANTE</t>
  </si>
  <si>
    <t>AURES # 2</t>
  </si>
  <si>
    <t>AURES # 1</t>
  </si>
  <si>
    <t>BELLO HORIZONTE</t>
  </si>
  <si>
    <t>VILLA FLORA</t>
  </si>
  <si>
    <t>PALENQUE</t>
  </si>
  <si>
    <t>CUCARACHO</t>
  </si>
  <si>
    <t>FUENTE CLARA</t>
  </si>
  <si>
    <t>SANTA MARGARITA</t>
  </si>
  <si>
    <t>OLAYA HERRERA</t>
  </si>
  <si>
    <t>PAJARITO</t>
  </si>
  <si>
    <t>MONTECLARO</t>
  </si>
  <si>
    <t>NUEVA VILLA DE LA IGUANA</t>
  </si>
  <si>
    <t>LA MANSION</t>
  </si>
  <si>
    <t>SAN MIGUEL</t>
  </si>
  <si>
    <t>LA LADERA</t>
  </si>
  <si>
    <t>BATALLON GIRARDOT</t>
  </si>
  <si>
    <t>LLANADITAS</t>
  </si>
  <si>
    <t>LOS MANGOS</t>
  </si>
  <si>
    <t>ENCISO</t>
  </si>
  <si>
    <t>SUCRE</t>
  </si>
  <si>
    <t>EL PINAL</t>
  </si>
  <si>
    <t>13 DE NOVIEMBRE</t>
  </si>
  <si>
    <t>LA LIBERTAD</t>
  </si>
  <si>
    <t>VILLATINA</t>
  </si>
  <si>
    <t>SAN ANTONIO</t>
  </si>
  <si>
    <t>LAS ESTANCIAS</t>
  </si>
  <si>
    <t>VILLA TURBAY</t>
  </si>
  <si>
    <t>LA SIERRA</t>
  </si>
  <si>
    <t>VILLA LILIAM</t>
  </si>
  <si>
    <t>JUAN PABLO II</t>
  </si>
  <si>
    <t>BARRIO DE JESUS</t>
  </si>
  <si>
    <t>BOMBONA # 2</t>
  </si>
  <si>
    <t>LOS CERROS EL VERGEL</t>
  </si>
  <si>
    <t>ALEJANDRO ECHAVARRIA</t>
  </si>
  <si>
    <t>BARRIO CAICEDO</t>
  </si>
  <si>
    <t>MIRAFLORES</t>
  </si>
  <si>
    <t>CATALUNA</t>
  </si>
  <si>
    <t>LA MILAGROSA</t>
  </si>
  <si>
    <t>GERONA</t>
  </si>
  <si>
    <t>EL SALVADOR</t>
  </si>
  <si>
    <t>LORETO</t>
  </si>
  <si>
    <t>ASOMADERA # 1</t>
  </si>
  <si>
    <t>ASOMADERA # 2</t>
  </si>
  <si>
    <t>ASOMADERA # 3</t>
  </si>
  <si>
    <t>OCHO DE MARZO</t>
  </si>
  <si>
    <t>PRADO</t>
  </si>
  <si>
    <t>JESUS NAZARENO</t>
  </si>
  <si>
    <t>EL CHAGUALO</t>
  </si>
  <si>
    <t>ESTACION VILLA</t>
  </si>
  <si>
    <t>SAN BENITO</t>
  </si>
  <si>
    <t>GUAYAQUIL</t>
  </si>
  <si>
    <t>CORAZON DE JESUS</t>
  </si>
  <si>
    <t>CALLE NUEVA</t>
  </si>
  <si>
    <t>PERPETUO SOCORRO</t>
  </si>
  <si>
    <t>BARRIO COLON</t>
  </si>
  <si>
    <t>LAS PALMAS</t>
  </si>
  <si>
    <t>BOMBONA # 1</t>
  </si>
  <si>
    <t>BOSTON</t>
  </si>
  <si>
    <t>LOS ANGELES</t>
  </si>
  <si>
    <t>VILLA NUEVA</t>
  </si>
  <si>
    <t>SAN DIEGO</t>
  </si>
  <si>
    <t>CARLOS E. RESTREPO</t>
  </si>
  <si>
    <t>SURAMERICANA</t>
  </si>
  <si>
    <t>NARANJAL</t>
  </si>
  <si>
    <t>SAN JOAQUIN</t>
  </si>
  <si>
    <t>LOS CONQUISTADORES</t>
  </si>
  <si>
    <t>BOLIVARIANA</t>
  </si>
  <si>
    <t>LAS ACACIAS</t>
  </si>
  <si>
    <t>LA CASTELLANA</t>
  </si>
  <si>
    <t>LORENA</t>
  </si>
  <si>
    <t>EL VELODROMO</t>
  </si>
  <si>
    <t>EL ESTADIO</t>
  </si>
  <si>
    <t>LOS COLORES</t>
  </si>
  <si>
    <t>CUARTA BRIGADA</t>
  </si>
  <si>
    <t>U.D. ATANASIO GIRARDOT</t>
  </si>
  <si>
    <t>FLORIDA NUEVA</t>
  </si>
  <si>
    <t>FERRINI</t>
  </si>
  <si>
    <t>CALASANZ</t>
  </si>
  <si>
    <t>LOS PINOS</t>
  </si>
  <si>
    <t>LA FLORESTA</t>
  </si>
  <si>
    <t>SANTA LUCIA</t>
  </si>
  <si>
    <t>EL DANUBIO</t>
  </si>
  <si>
    <t>CAMPO ALEGRE</t>
  </si>
  <si>
    <t>SANTA MONICA</t>
  </si>
  <si>
    <t>BARRIO CRISTOBAL</t>
  </si>
  <si>
    <t>SIMON BOLIVAR</t>
  </si>
  <si>
    <t>SANTA TERESITA</t>
  </si>
  <si>
    <t>CALASANZ PARTE ALTA</t>
  </si>
  <si>
    <t>EL PESEBRE</t>
  </si>
  <si>
    <t>BLANQUIZAL</t>
  </si>
  <si>
    <t>SANTA ROSA DE LIMA</t>
  </si>
  <si>
    <t>LOS ALCAZARES</t>
  </si>
  <si>
    <t>METROPOLITANO</t>
  </si>
  <si>
    <t>LA PRADERA</t>
  </si>
  <si>
    <t>JUAN XXIII LA QUIEBRA</t>
  </si>
  <si>
    <t>SAN JAVIER # 2</t>
  </si>
  <si>
    <t>SAN JAVIER # 1</t>
  </si>
  <si>
    <t>20 DE JULIO</t>
  </si>
  <si>
    <t>BELENCITO</t>
  </si>
  <si>
    <t>BETANIA</t>
  </si>
  <si>
    <t>EL CORAZON</t>
  </si>
  <si>
    <t>LAS INDEPENDENCIAS</t>
  </si>
  <si>
    <t>NUEVOS CONQUISTADORES</t>
  </si>
  <si>
    <t>EL SALADO</t>
  </si>
  <si>
    <t>EDUARDO SANTOS</t>
  </si>
  <si>
    <t>ANTONIO NARIÑO</t>
  </si>
  <si>
    <t>EL SOCORRO</t>
  </si>
  <si>
    <t>BARRIO COLOMBIA</t>
  </si>
  <si>
    <t>VILLA CARLOTA</t>
  </si>
  <si>
    <t>CASTROPOL</t>
  </si>
  <si>
    <t>LALINDE</t>
  </si>
  <si>
    <t>LAS LOMAS # 1</t>
  </si>
  <si>
    <t>LAS LOMAS # 2</t>
  </si>
  <si>
    <t>ALTOS DEL POBLADO</t>
  </si>
  <si>
    <t>EL TESORO</t>
  </si>
  <si>
    <t>LOS NARANJOS</t>
  </si>
  <si>
    <t>LOS BALSOS # 1</t>
  </si>
  <si>
    <t>SAN LUCAS</t>
  </si>
  <si>
    <t>EL DIAMANTE # 2</t>
  </si>
  <si>
    <t>EL CASTILLO</t>
  </si>
  <si>
    <t>LOS BALSOS # 2</t>
  </si>
  <si>
    <t>ALEJANDRIA</t>
  </si>
  <si>
    <t>LA FLORIDA</t>
  </si>
  <si>
    <t>MANILA</t>
  </si>
  <si>
    <t>ASTORGA</t>
  </si>
  <si>
    <t>PATIO BONITO</t>
  </si>
  <si>
    <t>LA AGUACATALA</t>
  </si>
  <si>
    <t>SANTA MARIA DE LOS ANGELES</t>
  </si>
  <si>
    <t>TRINIDAD</t>
  </si>
  <si>
    <t>SANTA FE</t>
  </si>
  <si>
    <t>AEROPARQUE JUAN PABLO II</t>
  </si>
  <si>
    <t>CAMPO AMOR</t>
  </si>
  <si>
    <t>CRISTO REY</t>
  </si>
  <si>
    <t>LA COLINA</t>
  </si>
  <si>
    <t>FATIMA</t>
  </si>
  <si>
    <t>ROSALES</t>
  </si>
  <si>
    <t>GRANADA</t>
  </si>
  <si>
    <t>SAN BERNARDO</t>
  </si>
  <si>
    <t>LAS PLAYAS</t>
  </si>
  <si>
    <t>DIEGO ECHAVARRIA</t>
  </si>
  <si>
    <t>LA MOTA</t>
  </si>
  <si>
    <t>LA HONDONADA</t>
  </si>
  <si>
    <t>EL RINCON</t>
  </si>
  <si>
    <t>LOMA DE LOS BERNAL</t>
  </si>
  <si>
    <t>LA GLORIA</t>
  </si>
  <si>
    <t>LA PALMA</t>
  </si>
  <si>
    <t>LOS ALPES</t>
  </si>
  <si>
    <t>LAS VIOLETAS</t>
  </si>
  <si>
    <t>LAS MERCEDES</t>
  </si>
  <si>
    <t>NUEVA VILLA DE ABURRA</t>
  </si>
  <si>
    <t>MIRAVALLE</t>
  </si>
  <si>
    <t>EL NOGAL - LOS ALMENDROS</t>
  </si>
  <si>
    <t>CERRO NUTIBARA</t>
  </si>
  <si>
    <t>VDA LA SUIZA</t>
  </si>
  <si>
    <t>VDA LA FRISOLERA</t>
  </si>
  <si>
    <t>VDA LA VOLCANA Y GUAYABAL</t>
  </si>
  <si>
    <t>VDA PALMITAS</t>
  </si>
  <si>
    <t>VDA LA ALDEA</t>
  </si>
  <si>
    <t>VDA LA POTRERA MISERENGA</t>
  </si>
  <si>
    <t>VDA LA URQUITA</t>
  </si>
  <si>
    <t>SUBURBANO URQUITA</t>
  </si>
  <si>
    <t>SUBURBANO POTRERA MISERENGA</t>
  </si>
  <si>
    <t>SUBURBANO LA ALDEA</t>
  </si>
  <si>
    <t>SUBURBANO PALMITAS</t>
  </si>
  <si>
    <t>CABECERA SAN CRISTOBAL</t>
  </si>
  <si>
    <t>VDA LA LOMA</t>
  </si>
  <si>
    <t>VDA LA PALMA PATIO</t>
  </si>
  <si>
    <t>VDA LAS PLAYAS</t>
  </si>
  <si>
    <t>VDA EL UVITO</t>
  </si>
  <si>
    <t>VDA NARANJAL</t>
  </si>
  <si>
    <t>VDA LA CUCHILLA</t>
  </si>
  <si>
    <t>VDA EL LLANO</t>
  </si>
  <si>
    <t>VDA TRAVESIAS</t>
  </si>
  <si>
    <t>VDA PEDREGAL ALTO</t>
  </si>
  <si>
    <t>VDA PEDREGAL BAJO</t>
  </si>
  <si>
    <t>VDA PAJARITO</t>
  </si>
  <si>
    <t>VDA EL PICACHO</t>
  </si>
  <si>
    <t>VDA EL CARMELO</t>
  </si>
  <si>
    <t>VDA YOLOMBO</t>
  </si>
  <si>
    <t>VDA SAN JOSE DE LA MONTAÑA</t>
  </si>
  <si>
    <t>VDA BOQUERON</t>
  </si>
  <si>
    <t>VDA LA LOMA ORIENTAL</t>
  </si>
  <si>
    <t>SUBURBANO LA LOMA</t>
  </si>
  <si>
    <t>SUBURBANO PALMA PATIO</t>
  </si>
  <si>
    <t>SUBURBANO LA CUCHILLA</t>
  </si>
  <si>
    <t>SUBURBANO TRAVESIAS</t>
  </si>
  <si>
    <t>SUBURBANO EL LLANO</t>
  </si>
  <si>
    <t>SUBURBANO PEDREGAL ALTO</t>
  </si>
  <si>
    <t>ZONA EXPANSION EDUARDO SANTOS</t>
  </si>
  <si>
    <t>ZONA EXPANSION ALTOS DE CALASANZ</t>
  </si>
  <si>
    <t>ZONA EXPANSION PAJARITO</t>
  </si>
  <si>
    <t>VDA ALTAVISTA</t>
  </si>
  <si>
    <t>VDA AGUAS FRIAS</t>
  </si>
  <si>
    <t>SUBURBANO LA ESPERANZA</t>
  </si>
  <si>
    <t>SUBURBANO PATIO BONITO</t>
  </si>
  <si>
    <t>SUBURBANO SAN PABLO</t>
  </si>
  <si>
    <t>SUBURBANO AGUAS FRIAS</t>
  </si>
  <si>
    <t>SUBURBANO ALTAVISTA</t>
  </si>
  <si>
    <t>SUBURBANO EL CORAZON</t>
  </si>
  <si>
    <t>SUBURBANO EL MANZANILLO</t>
  </si>
  <si>
    <t>ZONA DE EXPANSION ALTAVISTA</t>
  </si>
  <si>
    <t>ZONA DE EXPANSION BELEN RINCON</t>
  </si>
  <si>
    <t>ZONA EXPANSION EL NORAL</t>
  </si>
  <si>
    <t>CABECERA SAN ANTONIO DE PRADO</t>
  </si>
  <si>
    <t>VDA EL VERGEL</t>
  </si>
  <si>
    <t>VDA LA FLORIDA</t>
  </si>
  <si>
    <t>VDA POTRERITO</t>
  </si>
  <si>
    <t>VDA LA OCULTA</t>
  </si>
  <si>
    <t>VDA LA VERDE</t>
  </si>
  <si>
    <t>VDA EL SALADO</t>
  </si>
  <si>
    <t>VDA EL ASTILLERO</t>
  </si>
  <si>
    <t>VDA YARUMALITO</t>
  </si>
  <si>
    <t>SUBURBANO POTRERITO</t>
  </si>
  <si>
    <t>ZONA EXPANSION SAN ANTONIO</t>
  </si>
  <si>
    <t>VDA EL CERRO</t>
  </si>
  <si>
    <t>VDA EL PLAN</t>
  </si>
  <si>
    <t>VDA LAS PALMAS</t>
  </si>
  <si>
    <t>VDA MEDIA LUNA</t>
  </si>
  <si>
    <t>VDA SANTA ELENA CENTRAL</t>
  </si>
  <si>
    <t>VDA EL PLACER</t>
  </si>
  <si>
    <t>VDA PIEDRAS BLANCAS</t>
  </si>
  <si>
    <t>VDA PIEDRAS BLANCAS REPRESA</t>
  </si>
  <si>
    <t>VDA PIEDRA GORDA</t>
  </si>
  <si>
    <t>VDA BARRO BLANCO</t>
  </si>
  <si>
    <t>SUBURBANO EL TESORO</t>
  </si>
  <si>
    <t>SUBURBANO EL CERRO</t>
  </si>
  <si>
    <t>SUBURBANO PIEDRA GORDA</t>
  </si>
  <si>
    <t>SUBURBANO BARRO BLANCO</t>
  </si>
  <si>
    <t>SUBURBANO EL PLACER</t>
  </si>
  <si>
    <t>SUBURBANO CHACALTAYA</t>
  </si>
  <si>
    <t>SUBURBANO MIRADOR DEL POBLADO</t>
  </si>
  <si>
    <t>SUBURBANO SANTA ELENA CENTRAL</t>
  </si>
  <si>
    <t>SUBURBANO EL PLAN</t>
  </si>
  <si>
    <t>SUBURBANO MATASANO # 3</t>
  </si>
  <si>
    <t>SUBURBANO MATASANO # 2</t>
  </si>
  <si>
    <t>SUBURBANO MATASANO # 1</t>
  </si>
  <si>
    <t>URBANO</t>
  </si>
  <si>
    <t>RURAL</t>
  </si>
  <si>
    <t>5 o Más</t>
  </si>
  <si>
    <t>Total Propietarios</t>
  </si>
  <si>
    <t>Nombre Comuna</t>
  </si>
  <si>
    <t>Cantidad de Predios</t>
  </si>
  <si>
    <t>Avalúo Catastral por comuna</t>
  </si>
  <si>
    <t>En Proceso de Estratificación</t>
  </si>
  <si>
    <t>Predominante</t>
  </si>
  <si>
    <t xml:space="preserve">Cantidad de predios </t>
  </si>
  <si>
    <t>Cantidad de Propietarios</t>
  </si>
  <si>
    <t>PROPIETARIOS POR CANTIDAD DE PREDIOS</t>
  </si>
  <si>
    <t>Predios</t>
  </si>
  <si>
    <r>
      <t xml:space="preserve">NOTAS: 
</t>
    </r>
    <r>
      <rPr>
        <sz val="12"/>
        <color theme="1"/>
        <rFont val="Calibri"/>
        <family val="2"/>
        <scheme val="minor"/>
      </rPr>
      <t xml:space="preserve">1. Una persona puede tener muchos predios.
2. Este reporte se genera contando los propietarios por cantidad de predios. </t>
    </r>
  </si>
  <si>
    <t>Rural</t>
  </si>
  <si>
    <t>Urbano</t>
  </si>
  <si>
    <t>Descripción</t>
  </si>
  <si>
    <t>Barrio</t>
  </si>
  <si>
    <t>Nombre Barrio</t>
  </si>
  <si>
    <t>AvalúoTotal</t>
  </si>
  <si>
    <t>Área Construida</t>
  </si>
  <si>
    <t>Promedio De Área Construida</t>
  </si>
  <si>
    <t>Uso Predial</t>
  </si>
  <si>
    <t>Estrato predominante por barrio</t>
  </si>
  <si>
    <t>Propietarios por Predios</t>
  </si>
  <si>
    <t xml:space="preserve">Predios por suelo y Avalúo Total Catastral por Suelo
</t>
  </si>
  <si>
    <r>
      <rPr>
        <b/>
        <sz val="12"/>
        <color theme="1"/>
        <rFont val="Calibri"/>
        <family val="2"/>
        <scheme val="minor"/>
      </rPr>
      <t>NOTAS:</t>
    </r>
    <r>
      <rPr>
        <sz val="12"/>
        <color theme="1"/>
        <rFont val="Calibri"/>
        <family val="2"/>
        <scheme val="minor"/>
      </rPr>
      <t xml:space="preserve"> 
1. Una persona puede tener muchos predios.
2. Este reporte se genera contando una vez un propietario en cada comuna, es decir, si un propietario tiene varios predios en una comuna, se contara una sola vez, igualmente, si un propietario tiene predios en varias comunas será contado en cada una de estas.</t>
    </r>
  </si>
  <si>
    <t>Uso</t>
  </si>
  <si>
    <t>Tipo</t>
  </si>
  <si>
    <t>Descripcion</t>
  </si>
  <si>
    <t>RESIDENCIAL - UNIFAMILIAR (1 A 3 PISOS)</t>
  </si>
  <si>
    <t>RESIDENCIAL - MULTIFAMILIAR (4 PISOS EN ADELANTE)  USADO</t>
  </si>
  <si>
    <t>RESIDENCIAL - CONJUNTO RESIDENCIAL UNIFAMILIAR USADO</t>
  </si>
  <si>
    <t>RESIDENCIAL - MULTIFAMILIAR (4 PISOS EN ADELANTE) NUEVO</t>
  </si>
  <si>
    <t>RESIDENCIAL - CONJUNTO RESIDENCIAL UNIFAMILIAR NUEVO</t>
  </si>
  <si>
    <t>RESIDENCIAL - MULTIFAMILIAR (4 PISOS EN ADELANTE) PROGRESIVO</t>
  </si>
  <si>
    <t>RESIDENCIAL - FINCA DE RECREO</t>
  </si>
  <si>
    <t>RESIDENCIAL - CASA CURAL</t>
  </si>
  <si>
    <t>COMERCIAL Y SERVICIOS - LOCALES</t>
  </si>
  <si>
    <t>COMERCIAL Y SERVICIOS - CENTRO COMERCIAL EN AUGE</t>
  </si>
  <si>
    <t>COMERCIAL Y SERVICIOS - ALMACENES DE CADENA</t>
  </si>
  <si>
    <t>COMERCIAL Y SERVICIOS - HOTELES Y MOTELES</t>
  </si>
  <si>
    <t>COMERCIAL Y SERVICIOS - OFICINAS Y CONSULTORIOS</t>
  </si>
  <si>
    <t>COMERCIAL Y SERVICIOS - BODEGAS EN EDIFICIOS</t>
  </si>
  <si>
    <t>COMERCIAL Y SERVICIOS - DISTRIBUCIÓN DE COMBUSTIBLE Y SERVITECAS</t>
  </si>
  <si>
    <t>COMERCIAL Y SERVICIOS - CUARTO ÚTIL O DE HOBBYS</t>
  </si>
  <si>
    <t>COMERCIAL Y SERVICIOS - PARQUEADERO</t>
  </si>
  <si>
    <t>COMERCIAL Y SERVICIOS - PARQUEADERO EXTERIOR CUBIERTO (CERCHAS) RPH</t>
  </si>
  <si>
    <t>COMERCIAL Y SERVICIOS - PARQUEADERO EXTERIOR DESCUBIERTO (DOS LINEAS) RPH</t>
  </si>
  <si>
    <t>COMERCIAL Y SERVICIOS - EDIFICIO DE PARQUEADEROS</t>
  </si>
  <si>
    <t>COMERCIAL Y SERVICIOS - PARQUEADERO DESCUBIERTO SIN CONSTRUIR (N.P.H)</t>
  </si>
  <si>
    <t>COMERCIAL Y SERVICIOS - PLAZAS DE MERCADO Y SATELITES</t>
  </si>
  <si>
    <t>COMERCIAL Y SERVICIOS - PATIO OPERATIVO  O ZONA DE PARQUEO (N.P.H)</t>
  </si>
  <si>
    <t>COMERCIAL Y SERVICIOS - CENTRO COMERCIAL RECESIÓN</t>
  </si>
  <si>
    <t xml:space="preserve">COMERCIAL Y SERVICIOS - HOTELES Y MOTELES EN TRANSICIÓN </t>
  </si>
  <si>
    <t>COMERCIAL Y SERVICIOS - OFICINAS Y CONSULTORIOS EN RECESIÓN</t>
  </si>
  <si>
    <t>COMERCIAL Y SERVICIOS - CANCHA SINTETICA (R.P.H)</t>
  </si>
  <si>
    <t>COMERCIAL Y SERVICIOS - LOCAL UNIFAMILIAR TRANSICIÓN</t>
  </si>
  <si>
    <t>COMERCIAL Y SERVICIOS - LOCAL UNIFAMILIAR</t>
  </si>
  <si>
    <t>COMERCIAL - HOTELES Y MOTELES UNIFAMILIAR</t>
  </si>
  <si>
    <t>COMERCIAL Y SERVICIOS - OFICINAS Y CONSULTORIOS UNIFAMILIAR</t>
  </si>
  <si>
    <t>COMERCIAL Y SERVICIOS - OFICINAS Y CONSULTORIOS UNIFAMILIAR TRANSICIÓN</t>
  </si>
  <si>
    <t>COMERCIAL Y SERVICIOS - CANCHA SINTETICA (N.P.H)</t>
  </si>
  <si>
    <t>COMERCIAL Y SERVICIOS - LOCALES GUAYAQUIL</t>
  </si>
  <si>
    <t>COMERCIAL Y SERVICIOS - LOCALES CANDELARIA</t>
  </si>
  <si>
    <t>COMERCIAL Y SERVICIOS - AREAS DE CIRCULACION  N.P.H</t>
  </si>
  <si>
    <t>INDUSTRIAL - BODEGAS, INDUSTRIA Y TALLERES</t>
  </si>
  <si>
    <t>INDUSTRIAL - GALPONES, GALLINEROS, MARRANERAS, PORQUERIZAS, ESTABLOS Y PESEBRERAS</t>
  </si>
  <si>
    <t>INDUSTRIAL - LADRILLERAS</t>
  </si>
  <si>
    <t>EQUIPAMIENTOS - COLEGIOS, UNIVERSIDADES Y CENTROS EDUCATIVOS</t>
  </si>
  <si>
    <t>EQUIPAMIENTOS - BIBLIOTECAS</t>
  </si>
  <si>
    <t>EQUIPAMIENTOS - TEATROS</t>
  </si>
  <si>
    <t>EQUIPAMIENTOS - CLUBES</t>
  </si>
  <si>
    <t>EQUIPAMIENTOS - MUSEOS</t>
  </si>
  <si>
    <t>EQUIPAMIENTOS - CLINICAS, HOSPITALES, CENTROS DE SALUD Y UNIDADES INTERMEDIAS</t>
  </si>
  <si>
    <t>EQUIPAMIENTOS - JARDINES CEMENTERIO (3 MTS)</t>
  </si>
  <si>
    <t>EQUIPAMIENTOS - CEMENTERIO</t>
  </si>
  <si>
    <t>EQUIPAMIENTOS - OSARIOS, CRIPTAS Y MAUSOLEOS</t>
  </si>
  <si>
    <t>EQUIPAMIENTOS - ANFITEATRO</t>
  </si>
  <si>
    <t>EQUIPAMIENTOS - IGLESIAS Y TEMPLOS</t>
  </si>
  <si>
    <t>EQUIPAMIENTOS - SEMINARIOS</t>
  </si>
  <si>
    <t>EQUIPAMIENTOS - CONVENTOS</t>
  </si>
  <si>
    <t>EQUIPAMIENTOS - SALON COMUNAL Y PARROQUIAL</t>
  </si>
  <si>
    <t>EQUIPAMIENTOS - SERVICIOS PÚBLICOS (TANQUES DE AGUA)</t>
  </si>
  <si>
    <t>EQUIPAMIENTOS - ESTACIONES DE METRO, METROCABLE Y METROPLUS</t>
  </si>
  <si>
    <t>EQUIPAMIENTOS - CARCEL</t>
  </si>
  <si>
    <t>EQUIPAMIENTOS - JARDINES CEMENTERIO (6 MTS)</t>
  </si>
  <si>
    <t>EQUIPAMIENTOS - JARDINES CEMENTERIO (9 MTS)</t>
  </si>
  <si>
    <t>VÍAS COMUNICACIÓN - VIAS PEATONALES</t>
  </si>
  <si>
    <t>VÍAS COMUNICACIÓN - VIAS PÚBLICAS</t>
  </si>
  <si>
    <t>VÍAS COMUNICACIÓN - FERROCARRIL</t>
  </si>
  <si>
    <t>RECREATIVO Y DEPORTIVO - PARQUES (CONSTRUCCIONES)</t>
  </si>
  <si>
    <t>RECREATIVO Y DEPORTIVO - PARQUES (SIN CONSTRUCCION)</t>
  </si>
  <si>
    <t>RECREATIVO Y DEPORTIVO - CENTROS RECREACIONALES</t>
  </si>
  <si>
    <t>RECREATIVO Y DEPORTIVO - ESTADIOS</t>
  </si>
  <si>
    <t>RECREATIVO Y DEPORTIVO - COLISEOS</t>
  </si>
  <si>
    <t>RECREATIVO Y DEPORTIVO - PISCINAS</t>
  </si>
  <si>
    <t>RECREATIVO Y DEPORTIVO - PLAZA DE TOROS</t>
  </si>
  <si>
    <t>RECREATIVO Y DEPORTIVO - ZOOLÓGICO</t>
  </si>
  <si>
    <t>ESPACIO PÚBLICO - ZONAS VERDES</t>
  </si>
  <si>
    <t>ESPACIO PÚBLICO - CONST. CERROS TUTELARES</t>
  </si>
  <si>
    <t>CBML CON CONSTRUCCION</t>
  </si>
  <si>
    <t>LOTES - URBANIZABLE</t>
  </si>
  <si>
    <t>LOTES - NO URBANIZABLE</t>
  </si>
  <si>
    <t>LOTES - LOTE INTERNO</t>
  </si>
  <si>
    <t>LOTES - LOTE SOLAR</t>
  </si>
  <si>
    <t>LOTES - LOTE INVADIDO O CON MEJORAS</t>
  </si>
  <si>
    <t>LOTES - LOTE EN PROCESO DE CONSTRUCCIÓN</t>
  </si>
  <si>
    <t>LOTES - PASTO NATURAL AGROPECUARIO</t>
  </si>
  <si>
    <t>LOTES - BOSQUES PROTECTOR PRODUCTOR</t>
  </si>
  <si>
    <t>LOTES - LOTE EN R.P.H (% DSG &lt;&gt;100)</t>
  </si>
  <si>
    <t>LOTES - LOTE R.P.H EN PROCESO DE CONSTRUCCIÓN</t>
  </si>
  <si>
    <t>LOTES - LOTE EN PARCELACION N.P.H</t>
  </si>
  <si>
    <t>COMPLEMENTARIOS - TERRAZA FUTURA CONST.</t>
  </si>
  <si>
    <t>COMPLEMENTARIOS - SECADERO RESIDENCIAL CUBIERTO</t>
  </si>
  <si>
    <t>COMPLEMENTARIOS - SECADERO RESIDENCIAL DESCUBIERTO</t>
  </si>
  <si>
    <t>COMPLEMENTARIOS - CUARTO ÚTIL O DE HOBBYS</t>
  </si>
  <si>
    <t>COMPLEMENTARIOS - PARQUEADERO</t>
  </si>
  <si>
    <t>COMPLEMENTARIOS - PARQUEADERO EXTERIOR CUBIERTO (CERCHAS) RPH</t>
  </si>
  <si>
    <t>COMPLEMENTARIOS - PARQUEADERO EXTERIOR DESCUBIERTO (DOS LINEAS) RPH</t>
  </si>
  <si>
    <t>NOTA: Esta estadística se genera con el uso predial, el cual es el de mayor área del predio. Ejemplo: Un predio puede tener varios usos;  Si se  tiene un predio con dos destinaciones, uno residencial con un área de 50 metros y otro comercial de con un área de 20 metros, se toma el residencial,  porque tiene mayor área.</t>
  </si>
  <si>
    <t>ILOCALIZADO SANTA CRUZ</t>
  </si>
  <si>
    <t>ILOCALIZADO VILLA HERMOSA</t>
  </si>
  <si>
    <t>ILOCALIZADO SAN CRISTOBAL</t>
  </si>
  <si>
    <t>ILOCALIZADO  ALTAVISTA</t>
  </si>
  <si>
    <t>ILOCALIZADO SANTA ELENA</t>
  </si>
  <si>
    <t>Cantidad de predios con Folio de Matrícula inmobiliaria</t>
  </si>
  <si>
    <t>Cantidad de predios que no cuentan con folio de matrícula inmobiliaria</t>
  </si>
  <si>
    <t>Ver Hoja Predios por Comuna</t>
  </si>
  <si>
    <t>Ver Hoja Propietarios por Comuna</t>
  </si>
  <si>
    <t>Ver Hoja Avalúo Catastral por Comuna</t>
  </si>
  <si>
    <t>Ver Hoja Predios Por Uso Predial</t>
  </si>
  <si>
    <t>Ver Hoja Estrato Predominante Barrio</t>
  </si>
  <si>
    <t>Ver Hoja Estrato Predominante Comuna</t>
  </si>
  <si>
    <t>Ver Hoja Predios por Suelo y Avaúo Catastral</t>
  </si>
  <si>
    <t>Ver Hoja Área Construida</t>
  </si>
  <si>
    <t>Ver Hoja Área Promedio Construida</t>
  </si>
  <si>
    <t>Avalúo Catastral  Total</t>
  </si>
  <si>
    <t>Mejoras</t>
  </si>
  <si>
    <t>TOTAL</t>
  </si>
  <si>
    <t>Mejoras por comuna</t>
  </si>
  <si>
    <t>Propietarios Por Predios</t>
  </si>
  <si>
    <t>Ver Hoja Propiedad Horizontal</t>
  </si>
  <si>
    <t>Propiedad Horizontal</t>
  </si>
  <si>
    <t>Predios con Folio Matricula Inmobiliaria</t>
  </si>
  <si>
    <t>Predios sin Folio Matricula Inmobiliaria</t>
  </si>
  <si>
    <t>codComuna</t>
  </si>
  <si>
    <t>CuentaDeMatricula</t>
  </si>
  <si>
    <t>UsoPredial</t>
  </si>
  <si>
    <t>CBML CON CONSTRUCCION - LOTES POR COMUNA</t>
  </si>
  <si>
    <t xml:space="preserve"> LOTES</t>
  </si>
  <si>
    <t xml:space="preserve">Lotes por Comuna </t>
  </si>
  <si>
    <t>Ver Hoja Lotes Por Comuna</t>
  </si>
  <si>
    <t>nomComuna</t>
  </si>
  <si>
    <t xml:space="preserve"> </t>
  </si>
  <si>
    <t>4 Base Gravable por comuna</t>
  </si>
  <si>
    <t>SumaDeAvaluoTotal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</si>
</sst>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41" formatCode="_-* #,##0_-;\-* #,##0_-;_-*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color indexed="8"/>
      <name val="Calibri"/>
      <family val="2"/>
    </font>
    <font>
      <sz val="10"/>
      <color indexed="8"/>
      <name val="Arial"/>
      <family val="2"/>
    </font>
    <font>
      <b/>
      <sz val="11"/>
      <color indexed="8"/>
      <name val="Calibri"/>
      <family val="2"/>
    </font>
    <font>
      <sz val="10"/>
      <color indexed="8"/>
      <name val="Arial"/>
      <family val="2"/>
    </font>
    <font>
      <sz val="10"/>
      <color indexed="8"/>
      <name val="Arial"/>
      <family val="2"/>
    </font>
    <font>
      <sz val="11"/>
      <color indexed="8"/>
      <name val="Calibri"/>
      <family val="2"/>
    </font>
    <font>
      <b/>
      <sz val="14"/>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font>
    <font>
      <sz val="11"/>
      <color rgb="FF000000"/>
      <name val="Calibri"/>
      <family val="2"/>
    </font>
    <font>
      <u/>
      <sz val="11"/>
      <color theme="10"/>
      <name val="Calibri"/>
      <family val="2"/>
      <scheme val="minor"/>
    </font>
    <font>
      <sz val="11"/>
      <name val="Calibri"/>
      <family val="2"/>
      <scheme val="minor"/>
    </font>
    <font>
      <sz val="10"/>
      <color indexed="8"/>
      <name val="Arial"/>
      <family val="2"/>
    </font>
    <font>
      <sz val="11"/>
      <color indexed="8"/>
      <name val="Calibri"/>
      <family val="2"/>
    </font>
    <font>
      <sz val="11"/>
      <color indexed="8"/>
      <name val="Calibri"/>
      <family val="2"/>
    </font>
    <font>
      <sz val="10"/>
      <color indexed="8"/>
      <name val="Arial"/>
      <family val="2"/>
    </font>
    <font>
      <sz val="11"/>
      <color indexed="8"/>
      <name val="Calibri"/>
      <family val="2"/>
    </font>
    <font>
      <sz val="10"/>
      <color indexed="8"/>
      <name val="Arial"/>
      <family val="2"/>
    </font>
    <font>
      <b/>
      <sz val="11"/>
      <color indexed="8"/>
      <name val="Calibri"/>
      <family val="2"/>
    </font>
    <font>
      <sz val="11"/>
      <color indexed="8"/>
      <name val="Calibri"/>
      <family val="2"/>
    </font>
    <font>
      <sz val="10"/>
      <color indexed="8"/>
      <name val="Arial"/>
      <family val="2"/>
    </font>
    <font>
      <u/>
      <sz val="11"/>
      <color theme="8"/>
      <name val="Calibri"/>
      <family val="2"/>
      <scheme val="minor"/>
    </font>
    <font>
      <sz val="11"/>
      <color indexed="8"/>
      <name val="Calibri"/>
      <family val="2"/>
    </font>
    <font>
      <sz val="10"/>
      <color indexed="8"/>
      <name val="Arial"/>
      <family val="2"/>
    </font>
    <font>
      <sz val="10"/>
      <color indexed="8"/>
      <name val="Arial"/>
      <family val="2"/>
    </font>
    <font>
      <sz val="11"/>
      <color indexed="8"/>
      <name val="Calibri"/>
      <family val="2"/>
    </font>
    <font>
      <sz val="11"/>
      <color indexed="8"/>
      <name val="Calibri"/>
      <family val="2"/>
    </font>
    <font>
      <sz val="10"/>
      <color indexed="8"/>
      <name val="Arial"/>
      <family val="2"/>
    </font>
    <font>
      <u/>
      <sz val="11"/>
      <color theme="4" tint="-0.249977111117893"/>
      <name val="Calibri"/>
      <family val="2"/>
      <scheme val="minor"/>
    </font>
    <font>
      <sz val="11"/>
      <color indexed="8"/>
      <name val="Calibri"/>
      <family val="2"/>
    </font>
    <font>
      <sz val="10"/>
      <color indexed="8"/>
      <name val="Arial"/>
      <family val="2"/>
    </font>
    <font>
      <sz val="11"/>
      <color indexed="8"/>
      <name val="Calibri"/>
      <family val="2"/>
    </font>
    <font>
      <sz val="10"/>
      <color indexed="8"/>
      <name val="Arial"/>
      <family val="2"/>
    </font>
    <font>
      <sz val="10"/>
      <color indexed="8"/>
      <name val="Arial"/>
    </font>
    <font>
      <sz val="11"/>
      <color indexed="8"/>
      <name val="Calibri"/>
    </font>
    <font>
      <sz val="11"/>
      <color rgb="FFFF0000"/>
      <name val="Calibri"/>
      <family val="2"/>
    </font>
  </fonts>
  <fills count="10">
    <fill>
      <patternFill patternType="none"/>
    </fill>
    <fill>
      <patternFill patternType="gray125"/>
    </fill>
    <fill>
      <patternFill patternType="solid">
        <fgColor indexed="22"/>
        <bgColor indexed="0"/>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9847407452621"/>
        <bgColor indexed="0"/>
      </patternFill>
    </fill>
    <fill>
      <patternFill patternType="solid">
        <fgColor theme="2"/>
        <bgColor indexed="64"/>
      </patternFill>
    </fill>
    <fill>
      <patternFill patternType="solid">
        <fgColor theme="2" tint="-9.9978637043366805E-2"/>
        <bgColor indexed="64"/>
      </patternFill>
    </fill>
    <fill>
      <patternFill patternType="solid">
        <fgColor theme="7" tint="0.59999389629810485"/>
        <bgColor indexed="64"/>
      </patternFill>
    </fill>
  </fills>
  <borders count="1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64"/>
      </left>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1"/>
      </top>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50">
    <xf numFmtId="0" fontId="0" fillId="0" borderId="0"/>
    <xf numFmtId="41"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8" fillId="0" borderId="0"/>
    <xf numFmtId="0" fontId="8" fillId="0" borderId="0"/>
    <xf numFmtId="0" fontId="8" fillId="0" borderId="0"/>
    <xf numFmtId="42" fontId="1" fillId="0" borderId="0" applyFont="0" applyFill="0" applyBorder="0" applyAlignment="0" applyProtection="0"/>
    <xf numFmtId="0" fontId="5" fillId="0" borderId="0"/>
    <xf numFmtId="0" fontId="8" fillId="0" borderId="0"/>
    <xf numFmtId="0" fontId="5" fillId="0" borderId="0"/>
    <xf numFmtId="0" fontId="16" fillId="0" borderId="0" applyNumberFormat="0" applyFill="0" applyBorder="0" applyAlignment="0" applyProtection="0"/>
    <xf numFmtId="0" fontId="5" fillId="0" borderId="0"/>
    <xf numFmtId="0" fontId="8" fillId="0" borderId="0"/>
    <xf numFmtId="0" fontId="8" fillId="0" borderId="0"/>
    <xf numFmtId="0" fontId="18" fillId="0" borderId="0"/>
    <xf numFmtId="0" fontId="18" fillId="0" borderId="0"/>
    <xf numFmtId="0" fontId="21" fillId="0" borderId="0"/>
    <xf numFmtId="0" fontId="21" fillId="0" borderId="0"/>
    <xf numFmtId="0" fontId="21" fillId="0" borderId="0"/>
    <xf numFmtId="41" fontId="1" fillId="0" borderId="0" applyFont="0" applyFill="0" applyBorder="0" applyAlignment="0" applyProtection="0"/>
    <xf numFmtId="42" fontId="1" fillId="0" borderId="0" applyFont="0" applyFill="0" applyBorder="0" applyAlignment="0" applyProtection="0"/>
    <xf numFmtId="0" fontId="5" fillId="0" borderId="0"/>
    <xf numFmtId="0" fontId="23" fillId="0" borderId="0"/>
    <xf numFmtId="0" fontId="23" fillId="0" borderId="0"/>
    <xf numFmtId="0" fontId="26" fillId="0" borderId="0"/>
    <xf numFmtId="0" fontId="29" fillId="0" borderId="0"/>
    <xf numFmtId="0" fontId="29" fillId="0" borderId="0"/>
    <xf numFmtId="0" fontId="30" fillId="0" borderId="0"/>
    <xf numFmtId="0" fontId="33" fillId="0" borderId="0"/>
    <xf numFmtId="0" fontId="33" fillId="0" borderId="0"/>
    <xf numFmtId="0" fontId="33" fillId="0" borderId="0"/>
    <xf numFmtId="0" fontId="33" fillId="0" borderId="0"/>
    <xf numFmtId="0" fontId="33" fillId="0" borderId="0"/>
    <xf numFmtId="9" fontId="1" fillId="0" borderId="0" applyFont="0" applyFill="0" applyBorder="0" applyAlignment="0" applyProtection="0"/>
    <xf numFmtId="0" fontId="36" fillId="0" borderId="0"/>
    <xf numFmtId="0" fontId="36" fillId="0" borderId="0"/>
    <xf numFmtId="0" fontId="36" fillId="0" borderId="0"/>
    <xf numFmtId="0" fontId="5" fillId="0" borderId="0"/>
    <xf numFmtId="0" fontId="38" fillId="0" borderId="0"/>
    <xf numFmtId="0" fontId="38" fillId="0" borderId="0"/>
    <xf numFmtId="0" fontId="5" fillId="0" borderId="0"/>
    <xf numFmtId="0" fontId="5" fillId="0" borderId="0"/>
    <xf numFmtId="0" fontId="39" fillId="0" borderId="0"/>
    <xf numFmtId="0" fontId="39" fillId="0" borderId="0"/>
  </cellStyleXfs>
  <cellXfs count="178">
    <xf numFmtId="0" fontId="0" fillId="0" borderId="0" xfId="0"/>
    <xf numFmtId="1" fontId="2" fillId="0" borderId="1" xfId="0" applyNumberFormat="1" applyFont="1" applyFill="1" applyBorder="1" applyAlignment="1">
      <alignment horizontal="center"/>
    </xf>
    <xf numFmtId="1" fontId="2" fillId="0" borderId="2" xfId="0" applyNumberFormat="1" applyFont="1" applyFill="1" applyBorder="1" applyAlignment="1">
      <alignment horizontal="center"/>
    </xf>
    <xf numFmtId="0" fontId="0" fillId="0" borderId="2" xfId="0" applyFont="1" applyFill="1" applyBorder="1" applyAlignment="1">
      <alignment horizontal="center"/>
    </xf>
    <xf numFmtId="0" fontId="0" fillId="0" borderId="2" xfId="0" applyBorder="1" applyAlignment="1">
      <alignment horizontal="center"/>
    </xf>
    <xf numFmtId="41" fontId="4" fillId="0" borderId="2" xfId="1" applyFont="1" applyFill="1" applyBorder="1" applyAlignment="1">
      <alignment horizontal="center" wrapText="1"/>
    </xf>
    <xf numFmtId="0" fontId="4" fillId="0" borderId="2" xfId="3" applyFont="1" applyFill="1" applyBorder="1" applyAlignment="1">
      <alignment horizontal="center" wrapText="1"/>
    </xf>
    <xf numFmtId="0" fontId="6" fillId="2" borderId="2" xfId="3" applyFont="1" applyFill="1" applyBorder="1" applyAlignment="1">
      <alignment horizontal="center"/>
    </xf>
    <xf numFmtId="0" fontId="4" fillId="0" borderId="2" xfId="2" applyFont="1" applyFill="1" applyBorder="1" applyAlignment="1">
      <alignment horizontal="center" wrapText="1"/>
    </xf>
    <xf numFmtId="0" fontId="6" fillId="2" borderId="2" xfId="2" applyFont="1" applyFill="1" applyBorder="1" applyAlignment="1">
      <alignment horizontal="center"/>
    </xf>
    <xf numFmtId="0" fontId="4" fillId="0" borderId="2" xfId="5" applyFont="1" applyFill="1" applyBorder="1" applyAlignment="1">
      <alignment horizontal="center" wrapText="1"/>
    </xf>
    <xf numFmtId="0" fontId="4" fillId="0" borderId="2" xfId="7" applyFont="1" applyFill="1" applyBorder="1" applyAlignment="1">
      <alignment horizontal="center" wrapText="1"/>
    </xf>
    <xf numFmtId="41" fontId="6" fillId="2" borderId="2" xfId="1" applyFont="1" applyFill="1" applyBorder="1" applyAlignment="1"/>
    <xf numFmtId="0" fontId="4" fillId="0" borderId="2" xfId="4" applyFont="1" applyFill="1" applyBorder="1" applyAlignment="1">
      <alignment horizontal="center" wrapText="1"/>
    </xf>
    <xf numFmtId="0" fontId="6" fillId="2" borderId="2" xfId="4" applyFont="1" applyFill="1" applyBorder="1" applyAlignment="1">
      <alignment horizontal="center"/>
    </xf>
    <xf numFmtId="0" fontId="6" fillId="2" borderId="2" xfId="6" applyFont="1" applyFill="1" applyBorder="1" applyAlignment="1">
      <alignment horizontal="center"/>
    </xf>
    <xf numFmtId="0" fontId="3" fillId="0" borderId="2" xfId="8" applyFont="1" applyFill="1" applyBorder="1" applyAlignment="1">
      <alignment horizontal="center" wrapText="1"/>
    </xf>
    <xf numFmtId="0" fontId="6" fillId="2" borderId="2" xfId="8" applyFont="1" applyFill="1" applyBorder="1" applyAlignment="1">
      <alignment horizontal="center"/>
    </xf>
    <xf numFmtId="41" fontId="4" fillId="0" borderId="0" xfId="1" applyFont="1" applyFill="1" applyBorder="1" applyAlignment="1">
      <alignment horizontal="center" wrapText="1"/>
    </xf>
    <xf numFmtId="41" fontId="4" fillId="0" borderId="2" xfId="1" applyFont="1" applyFill="1" applyBorder="1" applyAlignment="1">
      <alignment horizontal="right" wrapText="1"/>
    </xf>
    <xf numFmtId="41" fontId="0" fillId="0" borderId="0" xfId="0" applyNumberFormat="1"/>
    <xf numFmtId="41" fontId="0" fillId="0" borderId="2" xfId="1" applyFont="1" applyBorder="1" applyAlignment="1">
      <alignment horizontal="center"/>
    </xf>
    <xf numFmtId="41" fontId="9" fillId="0" borderId="2" xfId="1" applyFont="1" applyFill="1" applyBorder="1" applyAlignment="1">
      <alignment horizontal="center" wrapText="1"/>
    </xf>
    <xf numFmtId="0" fontId="6" fillId="2" borderId="2" xfId="7" applyFont="1" applyFill="1" applyBorder="1" applyAlignment="1">
      <alignment horizontal="center"/>
    </xf>
    <xf numFmtId="0" fontId="6" fillId="6" borderId="2" xfId="9" applyFont="1" applyFill="1" applyBorder="1" applyAlignment="1">
      <alignment horizontal="center"/>
    </xf>
    <xf numFmtId="0" fontId="2" fillId="0" borderId="2" xfId="0" applyFont="1" applyBorder="1" applyAlignment="1">
      <alignment horizontal="center"/>
    </xf>
    <xf numFmtId="0" fontId="6" fillId="0" borderId="2" xfId="9" applyFont="1" applyFill="1" applyBorder="1" applyAlignment="1">
      <alignment horizontal="center" wrapText="1"/>
    </xf>
    <xf numFmtId="41" fontId="3" fillId="0" borderId="0" xfId="1" applyFont="1" applyFill="1" applyBorder="1" applyAlignment="1">
      <alignment horizontal="center" wrapText="1"/>
    </xf>
    <xf numFmtId="41" fontId="4" fillId="0" borderId="0" xfId="1" applyFont="1" applyFill="1" applyBorder="1" applyAlignment="1">
      <alignment wrapText="1"/>
    </xf>
    <xf numFmtId="41" fontId="0" fillId="0" borderId="0" xfId="1" applyFont="1" applyFill="1" applyBorder="1" applyAlignment="1">
      <alignment horizontal="center"/>
    </xf>
    <xf numFmtId="41" fontId="4" fillId="0" borderId="0" xfId="1" applyFont="1" applyFill="1" applyBorder="1" applyAlignment="1">
      <alignment horizontal="right" wrapText="1"/>
    </xf>
    <xf numFmtId="0" fontId="9" fillId="0" borderId="0" xfId="11" applyFont="1" applyFill="1" applyBorder="1" applyAlignment="1">
      <alignment horizontal="right" wrapText="1"/>
    </xf>
    <xf numFmtId="0" fontId="3" fillId="0" borderId="6" xfId="13" applyFont="1" applyFill="1" applyBorder="1" applyAlignment="1">
      <alignment horizontal="right" wrapText="1"/>
    </xf>
    <xf numFmtId="0" fontId="2" fillId="5" borderId="2" xfId="0" applyFont="1" applyFill="1" applyBorder="1" applyAlignment="1">
      <alignment horizontal="center"/>
    </xf>
    <xf numFmtId="41" fontId="9" fillId="0" borderId="2" xfId="1" applyFont="1" applyFill="1" applyBorder="1" applyAlignment="1">
      <alignment horizontal="right" wrapText="1"/>
    </xf>
    <xf numFmtId="0" fontId="9" fillId="0" borderId="0" xfId="14" applyFont="1" applyFill="1" applyBorder="1" applyAlignment="1">
      <alignment horizontal="right" wrapText="1"/>
    </xf>
    <xf numFmtId="0" fontId="0" fillId="0" borderId="0" xfId="0" applyBorder="1"/>
    <xf numFmtId="42" fontId="3" fillId="0" borderId="0" xfId="12" applyFont="1" applyFill="1" applyBorder="1" applyAlignment="1">
      <alignment horizontal="center" wrapText="1"/>
    </xf>
    <xf numFmtId="0" fontId="2" fillId="5" borderId="2" xfId="0" applyFont="1" applyFill="1" applyBorder="1" applyAlignment="1">
      <alignment horizontal="center"/>
    </xf>
    <xf numFmtId="0" fontId="0" fillId="0" borderId="0" xfId="0" applyAlignment="1">
      <alignment vertical="center"/>
    </xf>
    <xf numFmtId="0" fontId="3" fillId="0" borderId="2" xfId="6" applyFont="1" applyFill="1" applyBorder="1" applyAlignment="1">
      <alignment horizontal="center" wrapText="1"/>
    </xf>
    <xf numFmtId="41" fontId="4" fillId="0" borderId="2" xfId="1" applyFont="1" applyFill="1" applyBorder="1" applyAlignment="1">
      <alignment horizontal="center" vertical="center" wrapText="1"/>
    </xf>
    <xf numFmtId="1" fontId="2" fillId="0" borderId="2" xfId="0" applyNumberFormat="1" applyFont="1" applyFill="1" applyBorder="1" applyAlignment="1">
      <alignment horizontal="center" vertical="center"/>
    </xf>
    <xf numFmtId="0" fontId="6" fillId="4" borderId="2" xfId="15" applyFont="1" applyFill="1" applyBorder="1" applyAlignment="1">
      <alignment horizontal="center"/>
    </xf>
    <xf numFmtId="0" fontId="6" fillId="0" borderId="2" xfId="15" applyFont="1" applyFill="1" applyBorder="1" applyAlignment="1">
      <alignment horizontal="center" wrapText="1"/>
    </xf>
    <xf numFmtId="0" fontId="3" fillId="0" borderId="2" xfId="15" applyFont="1" applyFill="1" applyBorder="1" applyAlignment="1">
      <alignment horizontal="center" wrapText="1"/>
    </xf>
    <xf numFmtId="41" fontId="3" fillId="0" borderId="2" xfId="1" applyFont="1" applyFill="1" applyBorder="1" applyAlignment="1">
      <alignment horizontal="center" wrapText="1"/>
    </xf>
    <xf numFmtId="0" fontId="6" fillId="2" borderId="5" xfId="3" applyFont="1" applyFill="1" applyBorder="1" applyAlignment="1">
      <alignment horizontal="center"/>
    </xf>
    <xf numFmtId="0" fontId="6" fillId="2" borderId="1" xfId="3" applyFont="1" applyFill="1" applyBorder="1" applyAlignment="1">
      <alignment horizontal="center"/>
    </xf>
    <xf numFmtId="0" fontId="6" fillId="2" borderId="1" xfId="2" applyFont="1" applyFill="1" applyBorder="1" applyAlignment="1">
      <alignment horizontal="center"/>
    </xf>
    <xf numFmtId="0" fontId="6" fillId="2" borderId="7" xfId="3" applyFont="1" applyFill="1" applyBorder="1" applyAlignment="1">
      <alignment horizontal="center"/>
    </xf>
    <xf numFmtId="0" fontId="4" fillId="0" borderId="3" xfId="5" applyFont="1" applyFill="1" applyBorder="1" applyAlignment="1">
      <alignment horizontal="center" wrapText="1"/>
    </xf>
    <xf numFmtId="0" fontId="4" fillId="0" borderId="3" xfId="2" applyFont="1" applyFill="1" applyBorder="1" applyAlignment="1">
      <alignment horizontal="center" wrapText="1"/>
    </xf>
    <xf numFmtId="0" fontId="14" fillId="0" borderId="2" xfId="0" applyFont="1" applyBorder="1" applyAlignment="1">
      <alignment horizontal="center" vertical="center"/>
    </xf>
    <xf numFmtId="0" fontId="13" fillId="0" borderId="2" xfId="0" applyFont="1" applyBorder="1" applyAlignment="1">
      <alignment horizontal="center"/>
    </xf>
    <xf numFmtId="0" fontId="15" fillId="0" borderId="2" xfId="0" applyFont="1" applyBorder="1" applyAlignment="1">
      <alignment horizontal="center" vertical="center"/>
    </xf>
    <xf numFmtId="0" fontId="0" fillId="0" borderId="7" xfId="0" applyFont="1" applyFill="1" applyBorder="1" applyAlignment="1">
      <alignment horizontal="center"/>
    </xf>
    <xf numFmtId="0" fontId="9" fillId="0" borderId="0" xfId="10" applyFont="1" applyFill="1" applyBorder="1" applyAlignment="1">
      <alignment horizontal="center"/>
    </xf>
    <xf numFmtId="0" fontId="16" fillId="0" borderId="2" xfId="16" applyBorder="1" applyAlignment="1">
      <alignment horizontal="center"/>
    </xf>
    <xf numFmtId="0" fontId="6" fillId="8" borderId="2" xfId="2" applyNumberFormat="1" applyFont="1" applyFill="1" applyBorder="1" applyAlignment="1">
      <alignment horizontal="center"/>
    </xf>
    <xf numFmtId="0" fontId="9" fillId="0" borderId="0" xfId="10" applyFont="1" applyFill="1" applyBorder="1" applyAlignment="1">
      <alignment horizontal="right" wrapText="1"/>
    </xf>
    <xf numFmtId="0" fontId="0" fillId="0" borderId="0" xfId="0" applyFill="1" applyBorder="1"/>
    <xf numFmtId="0" fontId="9" fillId="0" borderId="0" xfId="18" applyFont="1" applyFill="1" applyBorder="1" applyAlignment="1">
      <alignment wrapText="1"/>
    </xf>
    <xf numFmtId="0" fontId="9" fillId="0" borderId="0" xfId="18" applyFont="1" applyFill="1" applyBorder="1" applyAlignment="1">
      <alignment horizontal="center"/>
    </xf>
    <xf numFmtId="0" fontId="17" fillId="0" borderId="2" xfId="0" applyFont="1" applyFill="1" applyBorder="1" applyAlignment="1">
      <alignment horizontal="center"/>
    </xf>
    <xf numFmtId="0" fontId="2" fillId="0" borderId="9" xfId="0" applyFont="1" applyBorder="1"/>
    <xf numFmtId="0" fontId="2" fillId="0" borderId="10" xfId="0" applyFont="1" applyBorder="1"/>
    <xf numFmtId="0" fontId="2" fillId="0" borderId="11" xfId="0" applyFont="1" applyBorder="1"/>
    <xf numFmtId="0" fontId="19" fillId="0" borderId="0" xfId="20" applyFont="1" applyFill="1" applyBorder="1" applyAlignment="1">
      <alignment horizontal="center"/>
    </xf>
    <xf numFmtId="41" fontId="16" fillId="0" borderId="2" xfId="16" quotePrefix="1" applyNumberFormat="1" applyBorder="1" applyAlignment="1">
      <alignment horizontal="center"/>
    </xf>
    <xf numFmtId="0" fontId="19" fillId="0" borderId="0" xfId="21" applyFont="1" applyFill="1" applyBorder="1" applyAlignment="1">
      <alignment horizontal="center"/>
    </xf>
    <xf numFmtId="0" fontId="19" fillId="0" borderId="0" xfId="20" applyFont="1" applyFill="1" applyBorder="1" applyAlignment="1">
      <alignment wrapText="1"/>
    </xf>
    <xf numFmtId="0" fontId="20" fillId="0" borderId="0" xfId="22" applyFont="1" applyFill="1" applyBorder="1" applyAlignment="1">
      <alignment horizontal="center"/>
    </xf>
    <xf numFmtId="0" fontId="20" fillId="0" borderId="0" xfId="23" applyFont="1" applyFill="1" applyBorder="1" applyAlignment="1">
      <alignment wrapText="1"/>
    </xf>
    <xf numFmtId="0" fontId="20" fillId="0" borderId="0" xfId="23" applyFont="1" applyFill="1" applyBorder="1" applyAlignment="1">
      <alignment horizontal="center"/>
    </xf>
    <xf numFmtId="0" fontId="3" fillId="0" borderId="8" xfId="17" applyFont="1" applyFill="1" applyBorder="1" applyAlignment="1">
      <alignment horizontal="right" wrapText="1"/>
    </xf>
    <xf numFmtId="0" fontId="20" fillId="0" borderId="0" xfId="24" applyFont="1" applyFill="1" applyBorder="1" applyAlignment="1">
      <alignment wrapText="1"/>
    </xf>
    <xf numFmtId="0" fontId="20" fillId="0" borderId="0" xfId="24" applyFont="1" applyFill="1" applyBorder="1" applyAlignment="1">
      <alignment horizontal="right" wrapText="1"/>
    </xf>
    <xf numFmtId="0" fontId="20" fillId="0" borderId="0" xfId="24" applyFont="1" applyFill="1" applyBorder="1" applyAlignment="1">
      <alignment horizontal="center"/>
    </xf>
    <xf numFmtId="0" fontId="0" fillId="0" borderId="0" xfId="0" applyFill="1" applyBorder="1"/>
    <xf numFmtId="0" fontId="0" fillId="0" borderId="0" xfId="0" applyNumberFormat="1"/>
    <xf numFmtId="0" fontId="0" fillId="0" borderId="2" xfId="0" applyFill="1" applyBorder="1" applyAlignment="1">
      <alignment horizontal="center"/>
    </xf>
    <xf numFmtId="1" fontId="0" fillId="0" borderId="0" xfId="0" applyNumberFormat="1" applyAlignment="1">
      <alignment horizontal="center"/>
    </xf>
    <xf numFmtId="41" fontId="0" fillId="0" borderId="2" xfId="1" applyFont="1" applyFill="1" applyBorder="1" applyAlignment="1">
      <alignment horizontal="center"/>
    </xf>
    <xf numFmtId="3" fontId="0" fillId="0" borderId="14" xfId="0" applyNumberFormat="1" applyFont="1" applyBorder="1"/>
    <xf numFmtId="0" fontId="0" fillId="0" borderId="2" xfId="0" applyNumberFormat="1" applyBorder="1" applyAlignment="1">
      <alignment horizontal="center"/>
    </xf>
    <xf numFmtId="41" fontId="3" fillId="0" borderId="2" xfId="1" applyFont="1" applyFill="1" applyBorder="1" applyAlignment="1">
      <alignment horizontal="right" wrapText="1"/>
    </xf>
    <xf numFmtId="0" fontId="22" fillId="0" borderId="0" xfId="28" applyFont="1" applyFill="1" applyBorder="1" applyAlignment="1">
      <alignment horizontal="right" wrapText="1"/>
    </xf>
    <xf numFmtId="0" fontId="22" fillId="0" borderId="0" xfId="28" applyFont="1" applyFill="1" applyBorder="1" applyAlignment="1">
      <alignment horizontal="center"/>
    </xf>
    <xf numFmtId="0" fontId="24" fillId="8" borderId="1" xfId="0" applyFont="1" applyFill="1" applyBorder="1" applyAlignment="1">
      <alignment horizontal="center" wrapText="1"/>
    </xf>
    <xf numFmtId="0" fontId="6" fillId="8" borderId="2" xfId="2" applyFont="1" applyFill="1" applyBorder="1" applyAlignment="1">
      <alignment horizontal="center" wrapText="1"/>
    </xf>
    <xf numFmtId="41" fontId="0" fillId="0" borderId="0" xfId="1" applyFont="1" applyBorder="1" applyAlignment="1">
      <alignment horizontal="center"/>
    </xf>
    <xf numFmtId="0" fontId="22" fillId="0" borderId="0" xfId="29" applyFont="1" applyFill="1" applyBorder="1" applyAlignment="1">
      <alignment horizontal="center" wrapText="1"/>
    </xf>
    <xf numFmtId="0" fontId="3" fillId="0" borderId="2" xfId="3" applyFont="1" applyFill="1" applyBorder="1" applyAlignment="1">
      <alignment horizontal="center" wrapText="1"/>
    </xf>
    <xf numFmtId="0" fontId="16" fillId="0" borderId="2" xfId="16" quotePrefix="1" applyBorder="1" applyAlignment="1">
      <alignment horizontal="center"/>
    </xf>
    <xf numFmtId="0" fontId="27" fillId="0" borderId="2" xfId="16" applyFont="1" applyBorder="1" applyAlignment="1">
      <alignment horizontal="center"/>
    </xf>
    <xf numFmtId="41" fontId="3" fillId="0" borderId="0" xfId="1" applyFont="1" applyFill="1" applyBorder="1" applyAlignment="1">
      <alignment horizontal="right" wrapText="1"/>
    </xf>
    <xf numFmtId="0" fontId="28" fillId="0" borderId="0" xfId="31" applyFont="1" applyFill="1" applyBorder="1" applyAlignment="1">
      <alignment horizontal="center"/>
    </xf>
    <xf numFmtId="0" fontId="28" fillId="0" borderId="0" xfId="31" applyFont="1" applyFill="1" applyBorder="1" applyAlignment="1">
      <alignment horizontal="right" wrapText="1"/>
    </xf>
    <xf numFmtId="0" fontId="28" fillId="0" borderId="0" xfId="32" applyFont="1" applyFill="1" applyBorder="1" applyAlignment="1">
      <alignment horizontal="right" wrapText="1"/>
    </xf>
    <xf numFmtId="0" fontId="28" fillId="0" borderId="0" xfId="32" applyFont="1" applyFill="1" applyBorder="1" applyAlignment="1">
      <alignment horizontal="center"/>
    </xf>
    <xf numFmtId="0" fontId="0" fillId="0" borderId="0" xfId="0" applyAlignment="1">
      <alignment horizontal="left"/>
    </xf>
    <xf numFmtId="0" fontId="2" fillId="3" borderId="2" xfId="0" applyFont="1" applyFill="1" applyBorder="1" applyAlignment="1">
      <alignment horizontal="center"/>
    </xf>
    <xf numFmtId="0" fontId="31" fillId="0" borderId="0" xfId="33" applyFont="1" applyFill="1" applyBorder="1" applyAlignment="1">
      <alignment horizontal="center"/>
    </xf>
    <xf numFmtId="0" fontId="31" fillId="0" borderId="0" xfId="33" applyFont="1" applyFill="1" applyBorder="1" applyAlignment="1">
      <alignment horizontal="right" wrapText="1"/>
    </xf>
    <xf numFmtId="0" fontId="32" fillId="0" borderId="0" xfId="34" applyFont="1" applyFill="1" applyBorder="1" applyAlignment="1">
      <alignment horizontal="right" wrapText="1"/>
    </xf>
    <xf numFmtId="0" fontId="32" fillId="0" borderId="0" xfId="35" applyFont="1" applyFill="1" applyBorder="1" applyAlignment="1">
      <alignment horizontal="center"/>
    </xf>
    <xf numFmtId="0" fontId="32" fillId="0" borderId="0" xfId="36" applyFont="1" applyFill="1" applyBorder="1" applyAlignment="1">
      <alignment horizontal="center"/>
    </xf>
    <xf numFmtId="0" fontId="32" fillId="0" borderId="0" xfId="37" applyFont="1" applyFill="1" applyBorder="1" applyAlignment="1">
      <alignment horizontal="center"/>
    </xf>
    <xf numFmtId="0" fontId="34" fillId="0" borderId="2" xfId="16" applyFont="1" applyBorder="1" applyAlignment="1">
      <alignment horizontal="center"/>
    </xf>
    <xf numFmtId="0" fontId="32" fillId="0" borderId="0" xfId="38" applyFont="1" applyFill="1" applyBorder="1" applyAlignment="1">
      <alignment horizontal="right" wrapText="1"/>
    </xf>
    <xf numFmtId="0" fontId="32" fillId="0" borderId="0" xfId="38" applyFont="1" applyFill="1" applyBorder="1" applyAlignment="1">
      <alignment horizontal="center"/>
    </xf>
    <xf numFmtId="0" fontId="0" fillId="0" borderId="2" xfId="0" applyBorder="1" applyAlignment="1">
      <alignment horizontal="center" wrapText="1"/>
    </xf>
    <xf numFmtId="0" fontId="32" fillId="0" borderId="0" xfId="36" applyFont="1" applyFill="1" applyBorder="1" applyAlignment="1">
      <alignment horizontal="right" wrapText="1"/>
    </xf>
    <xf numFmtId="1" fontId="3" fillId="0" borderId="0" xfId="27" applyNumberFormat="1" applyFont="1" applyFill="1" applyBorder="1" applyAlignment="1">
      <alignment horizontal="right" wrapText="1"/>
    </xf>
    <xf numFmtId="0" fontId="32" fillId="0" borderId="0" xfId="36" applyFont="1" applyFill="1" applyBorder="1" applyAlignment="1">
      <alignment wrapText="1"/>
    </xf>
    <xf numFmtId="0" fontId="32" fillId="0" borderId="16" xfId="35" applyFont="1" applyFill="1" applyBorder="1" applyAlignment="1">
      <alignment horizontal="right" wrapText="1"/>
    </xf>
    <xf numFmtId="0" fontId="35" fillId="0" borderId="0" xfId="40" applyFont="1" applyFill="1" applyBorder="1" applyAlignment="1">
      <alignment horizontal="right" wrapText="1"/>
    </xf>
    <xf numFmtId="0" fontId="35" fillId="0" borderId="0" xfId="40" applyFont="1" applyFill="1" applyBorder="1" applyAlignment="1">
      <alignment horizontal="center"/>
    </xf>
    <xf numFmtId="0" fontId="35" fillId="0" borderId="0" xfId="41" applyFont="1" applyFill="1" applyBorder="1" applyAlignment="1">
      <alignment horizontal="center"/>
    </xf>
    <xf numFmtId="0" fontId="35" fillId="0" borderId="0" xfId="42" applyFont="1" applyFill="1" applyBorder="1" applyAlignment="1">
      <alignment horizontal="right" wrapText="1"/>
    </xf>
    <xf numFmtId="0" fontId="35" fillId="0" borderId="0" xfId="40" applyFont="1" applyFill="1" applyBorder="1" applyAlignment="1">
      <alignment wrapText="1"/>
    </xf>
    <xf numFmtId="0" fontId="35" fillId="0" borderId="0" xfId="41" applyFont="1" applyFill="1" applyBorder="1" applyAlignment="1">
      <alignment horizontal="right" wrapText="1"/>
    </xf>
    <xf numFmtId="0" fontId="35" fillId="0" borderId="0" xfId="41" applyFont="1" applyFill="1" applyBorder="1" applyAlignment="1">
      <alignment wrapText="1"/>
    </xf>
    <xf numFmtId="0" fontId="6" fillId="2" borderId="2" xfId="3" applyFont="1" applyFill="1" applyBorder="1" applyAlignment="1">
      <alignment horizontal="center"/>
    </xf>
    <xf numFmtId="0" fontId="0" fillId="0" borderId="2" xfId="0" applyBorder="1"/>
    <xf numFmtId="3" fontId="0" fillId="0" borderId="2" xfId="0" applyNumberFormat="1" applyBorder="1"/>
    <xf numFmtId="0" fontId="3" fillId="2" borderId="17" xfId="43" applyFont="1" applyFill="1" applyBorder="1" applyAlignment="1">
      <alignment horizontal="center"/>
    </xf>
    <xf numFmtId="0" fontId="3" fillId="0" borderId="18" xfId="43" applyFont="1" applyFill="1" applyBorder="1" applyAlignment="1">
      <alignment horizontal="right" wrapText="1"/>
    </xf>
    <xf numFmtId="1" fontId="28" fillId="0" borderId="0" xfId="32" applyNumberFormat="1" applyFont="1" applyFill="1" applyBorder="1" applyAlignment="1">
      <alignment horizontal="right" wrapText="1"/>
    </xf>
    <xf numFmtId="1" fontId="9" fillId="0" borderId="0" xfId="19" applyNumberFormat="1" applyFont="1" applyFill="1" applyBorder="1" applyAlignment="1">
      <alignment horizontal="right" wrapText="1"/>
    </xf>
    <xf numFmtId="1" fontId="0" fillId="0" borderId="0" xfId="0" applyNumberFormat="1"/>
    <xf numFmtId="1" fontId="28" fillId="0" borderId="2" xfId="32" applyNumberFormat="1" applyFont="1" applyFill="1" applyBorder="1" applyAlignment="1">
      <alignment horizontal="right" wrapText="1"/>
    </xf>
    <xf numFmtId="1" fontId="9" fillId="0" borderId="2" xfId="19" applyNumberFormat="1" applyFont="1" applyFill="1" applyBorder="1" applyAlignment="1">
      <alignment horizontal="right" wrapText="1"/>
    </xf>
    <xf numFmtId="1" fontId="0" fillId="0" borderId="2" xfId="0" applyNumberFormat="1" applyBorder="1"/>
    <xf numFmtId="0" fontId="37" fillId="0" borderId="0" xfId="44" applyFont="1" applyFill="1" applyBorder="1" applyAlignment="1">
      <alignment horizontal="center"/>
    </xf>
    <xf numFmtId="41" fontId="9" fillId="0" borderId="0" xfId="1" applyFont="1" applyFill="1" applyBorder="1" applyAlignment="1">
      <alignment horizontal="right" wrapText="1"/>
    </xf>
    <xf numFmtId="0" fontId="37" fillId="0" borderId="0" xfId="45" applyFont="1" applyFill="1" applyBorder="1" applyAlignment="1">
      <alignment horizontal="center"/>
    </xf>
    <xf numFmtId="0" fontId="3" fillId="2" borderId="2" xfId="46" applyFont="1" applyFill="1" applyBorder="1" applyAlignment="1">
      <alignment horizontal="center"/>
    </xf>
    <xf numFmtId="0" fontId="3" fillId="0" borderId="2" xfId="46" applyFont="1" applyFill="1" applyBorder="1" applyAlignment="1">
      <alignment horizontal="center" wrapText="1"/>
    </xf>
    <xf numFmtId="0" fontId="3" fillId="0" borderId="6" xfId="47" applyFont="1" applyFill="1" applyBorder="1" applyAlignment="1">
      <alignment horizontal="right" wrapText="1"/>
    </xf>
    <xf numFmtId="0" fontId="3" fillId="0" borderId="0" xfId="47" applyFont="1" applyFill="1" applyBorder="1" applyAlignment="1">
      <alignment horizontal="center"/>
    </xf>
    <xf numFmtId="0" fontId="40" fillId="0" borderId="6" xfId="48" applyFont="1" applyFill="1" applyBorder="1" applyAlignment="1">
      <alignment horizontal="right" wrapText="1"/>
    </xf>
    <xf numFmtId="0" fontId="3" fillId="0" borderId="0" xfId="7" applyFont="1" applyFill="1" applyBorder="1" applyAlignment="1">
      <alignment horizontal="right" wrapText="1"/>
    </xf>
    <xf numFmtId="0" fontId="3" fillId="0" borderId="0" xfId="7" applyFont="1" applyFill="1" applyBorder="1" applyAlignment="1">
      <alignment horizontal="center"/>
    </xf>
    <xf numFmtId="0" fontId="40" fillId="0" borderId="0" xfId="49" applyFont="1" applyFill="1" applyBorder="1" applyAlignment="1">
      <alignment horizontal="center"/>
    </xf>
    <xf numFmtId="0" fontId="40" fillId="0" borderId="0" xfId="49" applyFont="1" applyFill="1" applyBorder="1" applyAlignment="1">
      <alignment horizontal="right" wrapText="1"/>
    </xf>
    <xf numFmtId="0" fontId="40" fillId="0" borderId="0" xfId="49" applyFont="1" applyFill="1" applyBorder="1" applyAlignment="1">
      <alignment wrapText="1"/>
    </xf>
    <xf numFmtId="1" fontId="2" fillId="0" borderId="3"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6" fillId="0" borderId="3" xfId="16" applyFill="1" applyBorder="1" applyAlignment="1">
      <alignment horizontal="center" wrapText="1"/>
    </xf>
    <xf numFmtId="0" fontId="16" fillId="0" borderId="1" xfId="16" applyFill="1" applyBorder="1" applyAlignment="1">
      <alignment horizontal="center" wrapText="1"/>
    </xf>
    <xf numFmtId="0" fontId="2" fillId="9" borderId="2" xfId="0" applyFont="1" applyFill="1" applyBorder="1" applyAlignment="1">
      <alignment horizontal="center"/>
    </xf>
    <xf numFmtId="0" fontId="6" fillId="2" borderId="4" xfId="3" applyFont="1" applyFill="1" applyBorder="1" applyAlignment="1">
      <alignment horizontal="center"/>
    </xf>
    <xf numFmtId="0" fontId="6" fillId="2" borderId="12" xfId="3" applyFont="1" applyFill="1" applyBorder="1" applyAlignment="1">
      <alignment horizontal="center"/>
    </xf>
    <xf numFmtId="0" fontId="6" fillId="2" borderId="13" xfId="3" applyFont="1" applyFill="1" applyBorder="1" applyAlignment="1">
      <alignment horizontal="center"/>
    </xf>
    <xf numFmtId="0" fontId="2" fillId="0" borderId="0" xfId="0" applyFont="1" applyAlignment="1">
      <alignment horizontal="left" wrapText="1"/>
    </xf>
    <xf numFmtId="9" fontId="2" fillId="3" borderId="2" xfId="39" applyFont="1" applyFill="1" applyBorder="1" applyAlignment="1">
      <alignment horizontal="center"/>
    </xf>
    <xf numFmtId="0" fontId="2" fillId="5" borderId="2" xfId="0" applyFont="1" applyFill="1" applyBorder="1" applyAlignment="1">
      <alignment horizontal="center"/>
    </xf>
    <xf numFmtId="0" fontId="2" fillId="5" borderId="1" xfId="0" applyFont="1" applyFill="1" applyBorder="1" applyAlignment="1">
      <alignment horizontal="center"/>
    </xf>
    <xf numFmtId="0" fontId="2" fillId="0" borderId="2" xfId="0" applyFont="1" applyBorder="1" applyAlignment="1">
      <alignment horizontal="center" vertical="center"/>
    </xf>
    <xf numFmtId="0" fontId="12" fillId="0" borderId="2" xfId="0" applyFont="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xf>
    <xf numFmtId="0" fontId="3" fillId="0" borderId="0" xfId="41" applyFont="1" applyFill="1" applyBorder="1" applyAlignment="1">
      <alignment wrapText="1"/>
    </xf>
    <xf numFmtId="41" fontId="25" fillId="0" borderId="0" xfId="30" applyNumberFormat="1" applyFont="1" applyFill="1" applyBorder="1" applyAlignment="1">
      <alignment horizontal="center"/>
    </xf>
    <xf numFmtId="0" fontId="40" fillId="0" borderId="18" xfId="48" applyFont="1" applyFill="1" applyBorder="1" applyAlignment="1">
      <alignment horizontal="right" wrapText="1"/>
    </xf>
    <xf numFmtId="0" fontId="41" fillId="0" borderId="0" xfId="48" applyFont="1" applyFill="1" applyBorder="1" applyAlignment="1">
      <alignment horizontal="center"/>
    </xf>
    <xf numFmtId="14" fontId="0" fillId="0" borderId="0" xfId="0" applyNumberFormat="1"/>
    <xf numFmtId="47" fontId="32" fillId="0" borderId="15" xfId="35" applyNumberFormat="1" applyFont="1" applyFill="1" applyBorder="1" applyAlignment="1">
      <alignment horizontal="right" wrapText="1"/>
    </xf>
    <xf numFmtId="47" fontId="32" fillId="0" borderId="16" xfId="35" applyNumberFormat="1" applyFont="1" applyFill="1" applyBorder="1" applyAlignment="1">
      <alignment horizontal="right" wrapText="1"/>
    </xf>
    <xf numFmtId="41" fontId="22" fillId="0" borderId="0" xfId="29" applyNumberFormat="1" applyFont="1" applyFill="1" applyBorder="1" applyAlignment="1">
      <alignment horizontal="center" wrapText="1"/>
    </xf>
    <xf numFmtId="0" fontId="3" fillId="0" borderId="0" xfId="27" applyFont="1" applyFill="1" applyBorder="1" applyAlignment="1">
      <alignment horizontal="right" wrapText="1"/>
    </xf>
    <xf numFmtId="0" fontId="3" fillId="0" borderId="0" xfId="27" applyFont="1" applyFill="1" applyBorder="1" applyAlignment="1">
      <alignment horizontal="center"/>
    </xf>
  </cellXfs>
  <cellStyles count="50">
    <cellStyle name="Hipervínculo" xfId="16" builtinId="8"/>
    <cellStyle name="Millares [0]" xfId="1" builtinId="6"/>
    <cellStyle name="Millares [0] 2" xfId="25"/>
    <cellStyle name="Moneda [0]" xfId="12" builtinId="7"/>
    <cellStyle name="Moneda [0] 2" xfId="26"/>
    <cellStyle name="Normal" xfId="0" builtinId="0"/>
    <cellStyle name="Normal_Área Promedio Costruida" xfId="19"/>
    <cellStyle name="Normal_Área Promedio Costruida_1" xfId="11"/>
    <cellStyle name="Normal_Área Promedio Costruida_2" xfId="32"/>
    <cellStyle name="Normal_Área Promedio Costruida_3" xfId="27"/>
    <cellStyle name="Normal_Área Total Construida" xfId="42"/>
    <cellStyle name="Normal_Área Total Construida_1" xfId="43"/>
    <cellStyle name="Normal_Avalúo Catastral Por Comuna" xfId="34"/>
    <cellStyle name="Normal_Avalúo Catastral Por Comuna_1" xfId="40"/>
    <cellStyle name="Normal_Avalúo Catastral Por Comuna_2" xfId="44"/>
    <cellStyle name="Normal_Avalúo Catastral Por Comuna_3" xfId="47"/>
    <cellStyle name="Normal_Base gravable por comuna" xfId="8"/>
    <cellStyle name="Normal_Base gravable por comuna_2" xfId="13"/>
    <cellStyle name="Normal_Estrato Predominante Comuna" xfId="5"/>
    <cellStyle name="Normal_Hoja1" xfId="15"/>
    <cellStyle name="Normal_Hoja2" xfId="9"/>
    <cellStyle name="Normal_Hoja5" xfId="4"/>
    <cellStyle name="Normal_Hoja6" xfId="17"/>
    <cellStyle name="Normal_Lotes Por Comuna_1" xfId="46"/>
    <cellStyle name="Normal_Predios por Comuna" xfId="2"/>
    <cellStyle name="Normal_Predios por Comuna_1" xfId="10"/>
    <cellStyle name="Normal_Predios Por Comuna_2" xfId="31"/>
    <cellStyle name="Normal_Predios Por Comuna_3" xfId="22"/>
    <cellStyle name="Normal_Predios Por Comuna_4" xfId="28"/>
    <cellStyle name="Normal_Predios Por Comuna_5" xfId="38"/>
    <cellStyle name="Normal_Predios Por Comuna_6" xfId="30"/>
    <cellStyle name="Normal_Predios Por Suelo y Avalúo Cata" xfId="37"/>
    <cellStyle name="Normal_Predios Por Suelo y Avalúo Cata_1" xfId="18"/>
    <cellStyle name="Normal_Predios Por Suelo y Avalúo Cata_2" xfId="20"/>
    <cellStyle name="Normal_Predios Por Suelo y Avalúo Cata_3" xfId="23"/>
    <cellStyle name="Normal_Predios Por Suelo y Avalúo Cata_4" xfId="33"/>
    <cellStyle name="Normal_Predios Por Suelo y Avalúo Cata_5" xfId="41"/>
    <cellStyle name="Normal_Predios Por Suelo y Avalúo Cata_7" xfId="49"/>
    <cellStyle name="Normal_Predios por suelo y base gravab" xfId="6"/>
    <cellStyle name="Normal_Predios por uso predial" xfId="3"/>
    <cellStyle name="Normal_Predios por uso predial_1" xfId="14"/>
    <cellStyle name="Normal_Predios Por Uso Predial_2" xfId="21"/>
    <cellStyle name="Normal_Predios Por Uso Predial_4" xfId="35"/>
    <cellStyle name="Normal_Predios Por Uso Predial_5" xfId="29"/>
    <cellStyle name="Normal_Predios Por Uso Predial_6" xfId="48"/>
    <cellStyle name="Normal_Propietarios por comuna" xfId="7"/>
    <cellStyle name="Normal_Propietarios Por Comuna_1" xfId="36"/>
    <cellStyle name="Normal_Propietarios Por Comuna_3" xfId="45"/>
    <cellStyle name="Normal_Propietarios Por Predios_2" xfId="24"/>
    <cellStyle name="Porcentaje" xfId="39" builtinId="5"/>
  </cellStyles>
  <dxfs count="16">
    <dxf>
      <font>
        <b val="0"/>
        <i val="0"/>
        <strike val="0"/>
        <condense val="0"/>
        <extend val="0"/>
        <outline val="0"/>
        <shadow val="0"/>
        <u val="none"/>
        <vertAlign val="baseline"/>
        <sz val="11"/>
        <color indexed="8"/>
        <name val="Calibri"/>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indexed="8"/>
        <name val="Calibri"/>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indexed="8"/>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theme="1"/>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Calibri"/>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indexed="8"/>
        <name val="Calibri"/>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Predios Por Comuna</a:t>
            </a:r>
          </a:p>
        </c:rich>
      </c:tx>
      <c:layout>
        <c:manualLayout>
          <c:xMode val="edge"/>
          <c:yMode val="edge"/>
          <c:x val="0.44939764806994698"/>
          <c:y val="1.792381672230943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'Predios Por Comuna'!$C$1</c:f>
              <c:strCache>
                <c:ptCount val="1"/>
                <c:pt idx="0">
                  <c:v>Cantidad de Predios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multiLvlStrRef>
              <c:f>'Predios Por Comuna'!$A$2:$B$22</c:f>
              <c:multiLvlStrCache>
                <c:ptCount val="21"/>
                <c:lvl>
                  <c:pt idx="0">
                    <c:v>POPULAR</c:v>
                  </c:pt>
                  <c:pt idx="1">
                    <c:v>SANTA CRUZ</c:v>
                  </c:pt>
                  <c:pt idx="2">
                    <c:v>MANRRIQUE</c:v>
                  </c:pt>
                  <c:pt idx="3">
                    <c:v>ARANJUEZ</c:v>
                  </c:pt>
                  <c:pt idx="4">
                    <c:v>CASTILLA</c:v>
                  </c:pt>
                  <c:pt idx="5">
                    <c:v>DOCE DE OCTUBRE</c:v>
                  </c:pt>
                  <c:pt idx="6">
                    <c:v>ROBLEDO</c:v>
                  </c:pt>
                  <c:pt idx="7">
                    <c:v>VILLA HERMOSA</c:v>
                  </c:pt>
                  <c:pt idx="8">
                    <c:v>BUENOS AIRES</c:v>
                  </c:pt>
                  <c:pt idx="9">
                    <c:v>LA CANDELARIA</c:v>
                  </c:pt>
                  <c:pt idx="10">
                    <c:v>LAURELES</c:v>
                  </c:pt>
                  <c:pt idx="11">
                    <c:v>LA AMERICA</c:v>
                  </c:pt>
                  <c:pt idx="12">
                    <c:v>SAN JAVIER</c:v>
                  </c:pt>
                  <c:pt idx="13">
                    <c:v>EL POBLADO</c:v>
                  </c:pt>
                  <c:pt idx="14">
                    <c:v>GUAYABAL</c:v>
                  </c:pt>
                  <c:pt idx="15">
                    <c:v>BELEN</c:v>
                  </c:pt>
                  <c:pt idx="16">
                    <c:v>PALMITAS</c:v>
                  </c:pt>
                  <c:pt idx="17">
                    <c:v>SAN CRISTOBAL</c:v>
                  </c:pt>
                  <c:pt idx="18">
                    <c:v>ALTAVISTA</c:v>
                  </c:pt>
                  <c:pt idx="19">
                    <c:v>SAN ANTONIO DE PRADO</c:v>
                  </c:pt>
                  <c:pt idx="20">
                    <c:v>SANTA ELENA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50</c:v>
                  </c:pt>
                  <c:pt idx="17">
                    <c:v>60</c:v>
                  </c:pt>
                  <c:pt idx="18">
                    <c:v>70</c:v>
                  </c:pt>
                  <c:pt idx="19">
                    <c:v>80</c:v>
                  </c:pt>
                  <c:pt idx="20">
                    <c:v>90</c:v>
                  </c:pt>
                </c:lvl>
              </c:multiLvlStrCache>
            </c:multiLvlStrRef>
          </c:cat>
          <c:val>
            <c:numRef>
              <c:f>'Predios Por Comuna'!$C$2:$C$22</c:f>
              <c:numCache>
                <c:formatCode>#,##0</c:formatCode>
                <c:ptCount val="21"/>
                <c:pt idx="0">
                  <c:v>27044</c:v>
                </c:pt>
                <c:pt idx="1">
                  <c:v>22251</c:v>
                </c:pt>
                <c:pt idx="2">
                  <c:v>36676</c:v>
                </c:pt>
                <c:pt idx="3">
                  <c:v>36176</c:v>
                </c:pt>
                <c:pt idx="4">
                  <c:v>33686</c:v>
                </c:pt>
                <c:pt idx="5">
                  <c:v>39586</c:v>
                </c:pt>
                <c:pt idx="6">
                  <c:v>71290</c:v>
                </c:pt>
                <c:pt idx="7">
                  <c:v>38616</c:v>
                </c:pt>
                <c:pt idx="8">
                  <c:v>59409</c:v>
                </c:pt>
                <c:pt idx="9">
                  <c:v>83273</c:v>
                </c:pt>
                <c:pt idx="10">
                  <c:v>95505</c:v>
                </c:pt>
                <c:pt idx="11">
                  <c:v>56529</c:v>
                </c:pt>
                <c:pt idx="12">
                  <c:v>45551</c:v>
                </c:pt>
                <c:pt idx="13">
                  <c:v>186109</c:v>
                </c:pt>
                <c:pt idx="14">
                  <c:v>45725</c:v>
                </c:pt>
                <c:pt idx="15">
                  <c:v>111996</c:v>
                </c:pt>
                <c:pt idx="16">
                  <c:v>2237</c:v>
                </c:pt>
                <c:pt idx="17">
                  <c:v>41839</c:v>
                </c:pt>
                <c:pt idx="18">
                  <c:v>18318</c:v>
                </c:pt>
                <c:pt idx="19">
                  <c:v>32356</c:v>
                </c:pt>
                <c:pt idx="20">
                  <c:v>7281</c:v>
                </c:pt>
              </c:numCache>
            </c:numRef>
          </c:val>
          <c:extLst xmlns:c16r2="http://schemas.microsoft.com/office/drawing/2015/06/chart">
            <c:ext xmlns:c16="http://schemas.microsoft.com/office/drawing/2014/chart" uri="{C3380CC4-5D6E-409C-BE32-E72D297353CC}">
              <c16:uniqueId val="{00000000-BB2C-4AEB-BAF6-4B44AD0AC414}"/>
            </c:ext>
          </c:extLst>
        </c:ser>
        <c:ser>
          <c:idx val="1"/>
          <c:order val="1"/>
          <c:tx>
            <c:strRef>
              <c:f>'Predios Por Comuna'!$D$1</c:f>
              <c:strCache>
                <c:ptCount val="1"/>
                <c:pt idx="0">
                  <c:v>Predios con Folio Matricula Inmobiliaria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multiLvlStrRef>
              <c:f>'Predios Por Comuna'!$A$2:$B$22</c:f>
              <c:multiLvlStrCache>
                <c:ptCount val="21"/>
                <c:lvl>
                  <c:pt idx="0">
                    <c:v>POPULAR</c:v>
                  </c:pt>
                  <c:pt idx="1">
                    <c:v>SANTA CRUZ</c:v>
                  </c:pt>
                  <c:pt idx="2">
                    <c:v>MANRRIQUE</c:v>
                  </c:pt>
                  <c:pt idx="3">
                    <c:v>ARANJUEZ</c:v>
                  </c:pt>
                  <c:pt idx="4">
                    <c:v>CASTILLA</c:v>
                  </c:pt>
                  <c:pt idx="5">
                    <c:v>DOCE DE OCTUBRE</c:v>
                  </c:pt>
                  <c:pt idx="6">
                    <c:v>ROBLEDO</c:v>
                  </c:pt>
                  <c:pt idx="7">
                    <c:v>VILLA HERMOSA</c:v>
                  </c:pt>
                  <c:pt idx="8">
                    <c:v>BUENOS AIRES</c:v>
                  </c:pt>
                  <c:pt idx="9">
                    <c:v>LA CANDELARIA</c:v>
                  </c:pt>
                  <c:pt idx="10">
                    <c:v>LAURELES</c:v>
                  </c:pt>
                  <c:pt idx="11">
                    <c:v>LA AMERICA</c:v>
                  </c:pt>
                  <c:pt idx="12">
                    <c:v>SAN JAVIER</c:v>
                  </c:pt>
                  <c:pt idx="13">
                    <c:v>EL POBLADO</c:v>
                  </c:pt>
                  <c:pt idx="14">
                    <c:v>GUAYABAL</c:v>
                  </c:pt>
                  <c:pt idx="15">
                    <c:v>BELEN</c:v>
                  </c:pt>
                  <c:pt idx="16">
                    <c:v>PALMITAS</c:v>
                  </c:pt>
                  <c:pt idx="17">
                    <c:v>SAN CRISTOBAL</c:v>
                  </c:pt>
                  <c:pt idx="18">
                    <c:v>ALTAVISTA</c:v>
                  </c:pt>
                  <c:pt idx="19">
                    <c:v>SAN ANTONIO DE PRADO</c:v>
                  </c:pt>
                  <c:pt idx="20">
                    <c:v>SANTA ELENA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50</c:v>
                  </c:pt>
                  <c:pt idx="17">
                    <c:v>60</c:v>
                  </c:pt>
                  <c:pt idx="18">
                    <c:v>70</c:v>
                  </c:pt>
                  <c:pt idx="19">
                    <c:v>80</c:v>
                  </c:pt>
                  <c:pt idx="20">
                    <c:v>90</c:v>
                  </c:pt>
                </c:lvl>
              </c:multiLvlStrCache>
            </c:multiLvlStrRef>
          </c:cat>
          <c:val>
            <c:numRef>
              <c:f>'Predios Por Comuna'!$D$2:$D$22</c:f>
              <c:numCache>
                <c:formatCode>_(* #,##0_);_(* \(#,##0\);_(* "-"_);_(@_)</c:formatCode>
                <c:ptCount val="21"/>
                <c:pt idx="0">
                  <c:v>15889</c:v>
                </c:pt>
                <c:pt idx="1">
                  <c:v>17100</c:v>
                </c:pt>
                <c:pt idx="2">
                  <c:v>27349</c:v>
                </c:pt>
                <c:pt idx="3">
                  <c:v>31954</c:v>
                </c:pt>
                <c:pt idx="4">
                  <c:v>31504</c:v>
                </c:pt>
                <c:pt idx="5">
                  <c:v>36394</c:v>
                </c:pt>
                <c:pt idx="6">
                  <c:v>66669</c:v>
                </c:pt>
                <c:pt idx="7">
                  <c:v>28564</c:v>
                </c:pt>
                <c:pt idx="8">
                  <c:v>56485</c:v>
                </c:pt>
                <c:pt idx="9">
                  <c:v>82815</c:v>
                </c:pt>
                <c:pt idx="10">
                  <c:v>95278</c:v>
                </c:pt>
                <c:pt idx="11">
                  <c:v>56039</c:v>
                </c:pt>
                <c:pt idx="12">
                  <c:v>38724</c:v>
                </c:pt>
                <c:pt idx="13">
                  <c:v>185955</c:v>
                </c:pt>
                <c:pt idx="14">
                  <c:v>44925</c:v>
                </c:pt>
                <c:pt idx="15">
                  <c:v>109392</c:v>
                </c:pt>
                <c:pt idx="16">
                  <c:v>1444</c:v>
                </c:pt>
                <c:pt idx="17">
                  <c:v>37645</c:v>
                </c:pt>
                <c:pt idx="18">
                  <c:v>16216</c:v>
                </c:pt>
                <c:pt idx="19">
                  <c:v>31349</c:v>
                </c:pt>
                <c:pt idx="20">
                  <c:v>4134</c:v>
                </c:pt>
              </c:numCache>
            </c:numRef>
          </c:val>
          <c:extLst xmlns:c16r2="http://schemas.microsoft.com/office/drawing/2015/06/chart">
            <c:ext xmlns:c16="http://schemas.microsoft.com/office/drawing/2014/chart" uri="{C3380CC4-5D6E-409C-BE32-E72D297353CC}">
              <c16:uniqueId val="{00000001-BB2C-4AEB-BAF6-4B44AD0AC414}"/>
            </c:ext>
          </c:extLst>
        </c:ser>
        <c:ser>
          <c:idx val="2"/>
          <c:order val="2"/>
          <c:tx>
            <c:strRef>
              <c:f>'Predios Por Comuna'!$E$1</c:f>
              <c:strCache>
                <c:ptCount val="1"/>
                <c:pt idx="0">
                  <c:v>Predios sin Folio Matricula Inmobiliaria</c:v>
                </c:pt>
              </c:strCache>
            </c:strRef>
          </c:tx>
          <c:spPr>
            <a:solidFill>
              <a:schemeClr val="accent4">
                <a:lumMod val="60000"/>
                <a:lumOff val="40000"/>
              </a:schemeClr>
            </a:solidFill>
            <a:ln>
              <a:noFill/>
            </a:ln>
            <a:effectLst>
              <a:outerShdw blurRad="57150" dist="19050" dir="5400000" algn="ctr" rotWithShape="0">
                <a:srgbClr val="000000">
                  <a:alpha val="63000"/>
                </a:srgbClr>
              </a:outerShdw>
            </a:effectLst>
          </c:spPr>
          <c:invertIfNegative val="0"/>
          <c:dLbls>
            <c:dLbl>
              <c:idx val="12"/>
              <c:layout>
                <c:manualLayout>
                  <c:x val="7.4822301452678733E-4"/>
                  <c:y val="5.9746055741031426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B2C-4AEB-BAF6-4B44AD0AC414}"/>
                </c:ext>
                <c:ext xmlns:c15="http://schemas.microsoft.com/office/drawing/2012/chart" uri="{CE6537A1-D6FC-4f65-9D91-7224C49458BB}">
                  <c15:layout/>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multiLvlStrRef>
              <c:f>'Predios Por Comuna'!$A$2:$B$22</c:f>
              <c:multiLvlStrCache>
                <c:ptCount val="21"/>
                <c:lvl>
                  <c:pt idx="0">
                    <c:v>POPULAR</c:v>
                  </c:pt>
                  <c:pt idx="1">
                    <c:v>SANTA CRUZ</c:v>
                  </c:pt>
                  <c:pt idx="2">
                    <c:v>MANRRIQUE</c:v>
                  </c:pt>
                  <c:pt idx="3">
                    <c:v>ARANJUEZ</c:v>
                  </c:pt>
                  <c:pt idx="4">
                    <c:v>CASTILLA</c:v>
                  </c:pt>
                  <c:pt idx="5">
                    <c:v>DOCE DE OCTUBRE</c:v>
                  </c:pt>
                  <c:pt idx="6">
                    <c:v>ROBLEDO</c:v>
                  </c:pt>
                  <c:pt idx="7">
                    <c:v>VILLA HERMOSA</c:v>
                  </c:pt>
                  <c:pt idx="8">
                    <c:v>BUENOS AIRES</c:v>
                  </c:pt>
                  <c:pt idx="9">
                    <c:v>LA CANDELARIA</c:v>
                  </c:pt>
                  <c:pt idx="10">
                    <c:v>LAURELES</c:v>
                  </c:pt>
                  <c:pt idx="11">
                    <c:v>LA AMERICA</c:v>
                  </c:pt>
                  <c:pt idx="12">
                    <c:v>SAN JAVIER</c:v>
                  </c:pt>
                  <c:pt idx="13">
                    <c:v>EL POBLADO</c:v>
                  </c:pt>
                  <c:pt idx="14">
                    <c:v>GUAYABAL</c:v>
                  </c:pt>
                  <c:pt idx="15">
                    <c:v>BELEN</c:v>
                  </c:pt>
                  <c:pt idx="16">
                    <c:v>PALMITAS</c:v>
                  </c:pt>
                  <c:pt idx="17">
                    <c:v>SAN CRISTOBAL</c:v>
                  </c:pt>
                  <c:pt idx="18">
                    <c:v>ALTAVISTA</c:v>
                  </c:pt>
                  <c:pt idx="19">
                    <c:v>SAN ANTONIO DE PRADO</c:v>
                  </c:pt>
                  <c:pt idx="20">
                    <c:v>SANTA ELENA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50</c:v>
                  </c:pt>
                  <c:pt idx="17">
                    <c:v>60</c:v>
                  </c:pt>
                  <c:pt idx="18">
                    <c:v>70</c:v>
                  </c:pt>
                  <c:pt idx="19">
                    <c:v>80</c:v>
                  </c:pt>
                  <c:pt idx="20">
                    <c:v>90</c:v>
                  </c:pt>
                </c:lvl>
              </c:multiLvlStrCache>
            </c:multiLvlStrRef>
          </c:cat>
          <c:val>
            <c:numRef>
              <c:f>'Predios Por Comuna'!$E$2:$E$22</c:f>
              <c:numCache>
                <c:formatCode>_(* #,##0_);_(* \(#,##0\);_(* "-"_);_(@_)</c:formatCode>
                <c:ptCount val="21"/>
                <c:pt idx="0">
                  <c:v>11155</c:v>
                </c:pt>
                <c:pt idx="1">
                  <c:v>5151</c:v>
                </c:pt>
                <c:pt idx="2">
                  <c:v>9327</c:v>
                </c:pt>
                <c:pt idx="3">
                  <c:v>4222</c:v>
                </c:pt>
                <c:pt idx="4">
                  <c:v>2182</c:v>
                </c:pt>
                <c:pt idx="5">
                  <c:v>3192</c:v>
                </c:pt>
                <c:pt idx="6">
                  <c:v>4621</c:v>
                </c:pt>
                <c:pt idx="7">
                  <c:v>10052</c:v>
                </c:pt>
                <c:pt idx="8">
                  <c:v>2924</c:v>
                </c:pt>
                <c:pt idx="9">
                  <c:v>458</c:v>
                </c:pt>
                <c:pt idx="10">
                  <c:v>227</c:v>
                </c:pt>
                <c:pt idx="11">
                  <c:v>490</c:v>
                </c:pt>
                <c:pt idx="12">
                  <c:v>6827</c:v>
                </c:pt>
                <c:pt idx="13">
                  <c:v>154</c:v>
                </c:pt>
                <c:pt idx="14">
                  <c:v>800</c:v>
                </c:pt>
                <c:pt idx="15">
                  <c:v>2604</c:v>
                </c:pt>
                <c:pt idx="16">
                  <c:v>793</c:v>
                </c:pt>
                <c:pt idx="17">
                  <c:v>4194</c:v>
                </c:pt>
                <c:pt idx="18">
                  <c:v>2102</c:v>
                </c:pt>
                <c:pt idx="19">
                  <c:v>1007</c:v>
                </c:pt>
                <c:pt idx="20">
                  <c:v>3147</c:v>
                </c:pt>
              </c:numCache>
            </c:numRef>
          </c:val>
          <c:extLst xmlns:c16r2="http://schemas.microsoft.com/office/drawing/2015/06/chart">
            <c:ext xmlns:c16="http://schemas.microsoft.com/office/drawing/2014/chart" uri="{C3380CC4-5D6E-409C-BE32-E72D297353CC}">
              <c16:uniqueId val="{00000003-BB2C-4AEB-BAF6-4B44AD0AC414}"/>
            </c:ext>
          </c:extLst>
        </c:ser>
        <c:dLbls>
          <c:showLegendKey val="0"/>
          <c:showVal val="0"/>
          <c:showCatName val="0"/>
          <c:showSerName val="0"/>
          <c:showPercent val="0"/>
          <c:showBubbleSize val="0"/>
        </c:dLbls>
        <c:gapWidth val="100"/>
        <c:overlap val="-24"/>
        <c:axId val="15867248"/>
        <c:axId val="15863984"/>
      </c:barChart>
      <c:catAx>
        <c:axId val="1586724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5863984"/>
        <c:crosses val="autoZero"/>
        <c:auto val="1"/>
        <c:lblAlgn val="ctr"/>
        <c:lblOffset val="100"/>
        <c:noMultiLvlLbl val="0"/>
      </c:catAx>
      <c:valAx>
        <c:axId val="1586398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5867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MEJORAS</a:t>
            </a:r>
            <a:r>
              <a:rPr lang="en-US" b="1" baseline="0"/>
              <a:t> POR COMUNA</a:t>
            </a:r>
            <a:endParaRPr lang="en-US"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'Mejoras Por Comuna'!$C$1</c:f>
              <c:strCache>
                <c:ptCount val="1"/>
                <c:pt idx="0">
                  <c:v>Mejoras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'Mejoras Por Comuna'!$A$2:$B$22</c:f>
              <c:multiLvlStrCache>
                <c:ptCount val="21"/>
                <c:lvl>
                  <c:pt idx="0">
                    <c:v>POPULAR</c:v>
                  </c:pt>
                  <c:pt idx="1">
                    <c:v>SANTA CRUZ</c:v>
                  </c:pt>
                  <c:pt idx="2">
                    <c:v>MANRRIQUE</c:v>
                  </c:pt>
                  <c:pt idx="3">
                    <c:v>ARANJUEZ</c:v>
                  </c:pt>
                  <c:pt idx="4">
                    <c:v>CASTILLA</c:v>
                  </c:pt>
                  <c:pt idx="5">
                    <c:v>DOCE DE OCTUBRE</c:v>
                  </c:pt>
                  <c:pt idx="6">
                    <c:v>ROBLEDO</c:v>
                  </c:pt>
                  <c:pt idx="7">
                    <c:v>VILLA HERMOSA</c:v>
                  </c:pt>
                  <c:pt idx="8">
                    <c:v>BUENOS AIRES</c:v>
                  </c:pt>
                  <c:pt idx="9">
                    <c:v>LA CANDELARIA</c:v>
                  </c:pt>
                  <c:pt idx="10">
                    <c:v>LAURELES</c:v>
                  </c:pt>
                  <c:pt idx="11">
                    <c:v>LA AMERICA</c:v>
                  </c:pt>
                  <c:pt idx="12">
                    <c:v>SAN JAVIER</c:v>
                  </c:pt>
                  <c:pt idx="13">
                    <c:v>EL POBLADO</c:v>
                  </c:pt>
                  <c:pt idx="14">
                    <c:v>GUAYABAL</c:v>
                  </c:pt>
                  <c:pt idx="15">
                    <c:v>BELEN</c:v>
                  </c:pt>
                  <c:pt idx="16">
                    <c:v>PALMITAS</c:v>
                  </c:pt>
                  <c:pt idx="17">
                    <c:v>SAN CRISTOBAL</c:v>
                  </c:pt>
                  <c:pt idx="18">
                    <c:v>ALTAVISTA</c:v>
                  </c:pt>
                  <c:pt idx="19">
                    <c:v>SAN ANTONIO DE PRADO</c:v>
                  </c:pt>
                  <c:pt idx="20">
                    <c:v>SANTA ELENA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50</c:v>
                  </c:pt>
                  <c:pt idx="17">
                    <c:v>60</c:v>
                  </c:pt>
                  <c:pt idx="18">
                    <c:v>70</c:v>
                  </c:pt>
                  <c:pt idx="19">
                    <c:v>80</c:v>
                  </c:pt>
                  <c:pt idx="20">
                    <c:v>90</c:v>
                  </c:pt>
                </c:lvl>
              </c:multiLvlStrCache>
            </c:multiLvlStrRef>
          </c:cat>
          <c:val>
            <c:numRef>
              <c:f>'Mejoras Por Comuna'!$C$2:$C$22</c:f>
              <c:numCache>
                <c:formatCode>General</c:formatCode>
                <c:ptCount val="21"/>
                <c:pt idx="0">
                  <c:v>759</c:v>
                </c:pt>
                <c:pt idx="1">
                  <c:v>977</c:v>
                </c:pt>
                <c:pt idx="2">
                  <c:v>762</c:v>
                </c:pt>
                <c:pt idx="3">
                  <c:v>519</c:v>
                </c:pt>
                <c:pt idx="4">
                  <c:v>710</c:v>
                </c:pt>
                <c:pt idx="5">
                  <c:v>945</c:v>
                </c:pt>
                <c:pt idx="6">
                  <c:v>1163</c:v>
                </c:pt>
                <c:pt idx="7">
                  <c:v>1673</c:v>
                </c:pt>
                <c:pt idx="8">
                  <c:v>1058</c:v>
                </c:pt>
                <c:pt idx="9">
                  <c:v>76</c:v>
                </c:pt>
                <c:pt idx="10">
                  <c:v>44</c:v>
                </c:pt>
                <c:pt idx="11">
                  <c:v>76</c:v>
                </c:pt>
                <c:pt idx="12">
                  <c:v>1696</c:v>
                </c:pt>
                <c:pt idx="13">
                  <c:v>9</c:v>
                </c:pt>
                <c:pt idx="14">
                  <c:v>192</c:v>
                </c:pt>
                <c:pt idx="15">
                  <c:v>448</c:v>
                </c:pt>
                <c:pt idx="16">
                  <c:v>293</c:v>
                </c:pt>
                <c:pt idx="17">
                  <c:v>2969</c:v>
                </c:pt>
                <c:pt idx="18">
                  <c:v>1411</c:v>
                </c:pt>
                <c:pt idx="19">
                  <c:v>559</c:v>
                </c:pt>
                <c:pt idx="20">
                  <c:v>1782</c:v>
                </c:pt>
              </c:numCache>
            </c:numRef>
          </c:val>
          <c:extLst xmlns:c16r2="http://schemas.microsoft.com/office/drawing/2015/06/chart">
            <c:ext xmlns:c16="http://schemas.microsoft.com/office/drawing/2014/chart" uri="{C3380CC4-5D6E-409C-BE32-E72D297353CC}">
              <c16:uniqueId val="{00000000-D6A5-49B5-892D-4435B3F67610}"/>
            </c:ext>
          </c:extLst>
        </c:ser>
        <c:dLbls>
          <c:showLegendKey val="0"/>
          <c:showVal val="0"/>
          <c:showCatName val="0"/>
          <c:showSerName val="0"/>
          <c:showPercent val="0"/>
          <c:showBubbleSize val="0"/>
        </c:dLbls>
        <c:gapWidth val="150"/>
        <c:shape val="box"/>
        <c:axId val="1888445376"/>
        <c:axId val="95604672"/>
        <c:axId val="0"/>
      </c:bar3DChart>
      <c:catAx>
        <c:axId val="18884453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5604672"/>
        <c:crosses val="autoZero"/>
        <c:auto val="1"/>
        <c:lblAlgn val="ctr"/>
        <c:lblOffset val="100"/>
        <c:noMultiLvlLbl val="0"/>
      </c:catAx>
      <c:valAx>
        <c:axId val="9560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88445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t>Avalúo catastral</a:t>
            </a:r>
            <a:r>
              <a:rPr lang="en-US" baseline="0"/>
              <a:t> </a:t>
            </a:r>
            <a:r>
              <a:rPr lang="en-US"/>
              <a:t>POR COMUNA</a:t>
            </a:r>
            <a:endParaRPr lang="es-CO"/>
          </a:p>
        </c:rich>
      </c:tx>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3277295023171586E-2"/>
          <c:y val="4.3557028521848208E-2"/>
          <c:w val="0.889711008346179"/>
          <c:h val="0.72575897862013483"/>
        </c:manualLayout>
      </c:layout>
      <c:barChart>
        <c:barDir val="col"/>
        <c:grouping val="clustered"/>
        <c:varyColors val="0"/>
        <c:ser>
          <c:idx val="0"/>
          <c:order val="0"/>
          <c:tx>
            <c:strRef>
              <c:f>'Avalúo Catastral Por Comuna'!$C$1</c:f>
              <c:strCache>
                <c:ptCount val="1"/>
              </c:strCache>
            </c:strRef>
          </c:tx>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5400000" scaled="0"/>
            </a:gradFill>
            <a:ln>
              <a:noFill/>
            </a:ln>
            <a:effectLst/>
          </c:spPr>
          <c:invertIfNegative val="0"/>
          <c:dLbls>
            <c:dLbl>
              <c:idx val="0"/>
              <c:layout>
                <c:manualLayout>
                  <c:x val="-6.0488222326074452E-3"/>
                  <c:y val="-4.98962364937464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D9B-4658-BBF9-061F55552203}"/>
                </c:ext>
                <c:ext xmlns:c15="http://schemas.microsoft.com/office/drawing/2012/chart" uri="{CE6537A1-D6FC-4f65-9D91-7224C49458BB}">
                  <c15:layout/>
                </c:ext>
              </c:extLst>
            </c:dLbl>
            <c:dLbl>
              <c:idx val="2"/>
              <c:layout>
                <c:manualLayout>
                  <c:x val="7.6540370434901781E-4"/>
                  <c:y val="-7.41160855844868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D9B-4658-BBF9-061F55552203}"/>
                </c:ext>
                <c:ext xmlns:c15="http://schemas.microsoft.com/office/drawing/2012/chart" uri="{CE6537A1-D6FC-4f65-9D91-7224C49458BB}">
                  <c15:layout/>
                </c:ext>
              </c:extLst>
            </c:dLbl>
            <c:dLbl>
              <c:idx val="4"/>
              <c:layout>
                <c:manualLayout>
                  <c:x val="2.2962111130470533E-3"/>
                  <c:y val="-2.26885976279041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D9B-4658-BBF9-061F55552203}"/>
                </c:ext>
                <c:ext xmlns:c15="http://schemas.microsoft.com/office/drawing/2012/chart" uri="{CE6537A1-D6FC-4f65-9D91-7224C49458BB}">
                  <c15:layout/>
                </c:ext>
              </c:extLst>
            </c:dLbl>
            <c:dLbl>
              <c:idx val="20"/>
              <c:layout>
                <c:manualLayout>
                  <c:x val="-7.6540370434901781E-4"/>
                  <c:y val="-4.235204890542106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D9B-4658-BBF9-061F5555220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'Avalúo Catastral Por Comuna'!$A$2:$B$22</c:f>
              <c:multiLvlStrCache>
                <c:ptCount val="21"/>
                <c:lvl>
                  <c:pt idx="0">
                    <c:v>nomComuna</c:v>
                  </c:pt>
                  <c:pt idx="1">
                    <c:v>POPULAR</c:v>
                  </c:pt>
                  <c:pt idx="2">
                    <c:v>SANTA CRUZ</c:v>
                  </c:pt>
                  <c:pt idx="3">
                    <c:v>MANRRIQUE</c:v>
                  </c:pt>
                  <c:pt idx="4">
                    <c:v>ARANJUEZ</c:v>
                  </c:pt>
                  <c:pt idx="5">
                    <c:v>CASTILLA</c:v>
                  </c:pt>
                  <c:pt idx="6">
                    <c:v>DOCE DE OCTUBRE</c:v>
                  </c:pt>
                  <c:pt idx="7">
                    <c:v>ROBLEDO</c:v>
                  </c:pt>
                  <c:pt idx="8">
                    <c:v>VILLA HERMOSA</c:v>
                  </c:pt>
                  <c:pt idx="9">
                    <c:v>BUENOS AIRES</c:v>
                  </c:pt>
                  <c:pt idx="10">
                    <c:v>LA CANDELARIA</c:v>
                  </c:pt>
                  <c:pt idx="11">
                    <c:v>LAURELES</c:v>
                  </c:pt>
                  <c:pt idx="12">
                    <c:v>LA AMERICA</c:v>
                  </c:pt>
                  <c:pt idx="13">
                    <c:v>SAN JAVIER</c:v>
                  </c:pt>
                  <c:pt idx="14">
                    <c:v>EL POBLADO</c:v>
                  </c:pt>
                  <c:pt idx="15">
                    <c:v>GUAYABAL</c:v>
                  </c:pt>
                  <c:pt idx="16">
                    <c:v>BELEN</c:v>
                  </c:pt>
                  <c:pt idx="17">
                    <c:v>PALMITAS</c:v>
                  </c:pt>
                  <c:pt idx="18">
                    <c:v>SAN CRISTOBAL</c:v>
                  </c:pt>
                  <c:pt idx="19">
                    <c:v>ALTAVISTA</c:v>
                  </c:pt>
                  <c:pt idx="20">
                    <c:v>SAN ANTONIO DE PRADO</c:v>
                  </c:pt>
                </c:lvl>
                <c:lvl>
                  <c:pt idx="0">
                    <c:v>codComuna</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50</c:v>
                  </c:pt>
                  <c:pt idx="18">
                    <c:v>60</c:v>
                  </c:pt>
                  <c:pt idx="19">
                    <c:v>70</c:v>
                  </c:pt>
                  <c:pt idx="20">
                    <c:v>80</c:v>
                  </c:pt>
                </c:lvl>
              </c:multiLvlStrCache>
            </c:multiLvlStrRef>
          </c:cat>
          <c:val>
            <c:numRef>
              <c:f>'Avalúo Catastral Por Comuna'!$C$2:$C$22</c:f>
              <c:numCache>
                <c:formatCode>_(* #,##0_);_(* \(#,##0\);_(* "-"_);_(@_)</c:formatCode>
                <c:ptCount val="21"/>
                <c:pt idx="0">
                  <c:v>0</c:v>
                </c:pt>
                <c:pt idx="1">
                  <c:v>1923309066000</c:v>
                </c:pt>
                <c:pt idx="2">
                  <c:v>2272651767000</c:v>
                </c:pt>
                <c:pt idx="3">
                  <c:v>3832011257000</c:v>
                </c:pt>
                <c:pt idx="4">
                  <c:v>6402177294000</c:v>
                </c:pt>
                <c:pt idx="5">
                  <c:v>7679981546000</c:v>
                </c:pt>
                <c:pt idx="6">
                  <c:v>4343610017000</c:v>
                </c:pt>
                <c:pt idx="7">
                  <c:v>9638996072000</c:v>
                </c:pt>
                <c:pt idx="8">
                  <c:v>4538835397000</c:v>
                </c:pt>
                <c:pt idx="9">
                  <c:v>8006583460000</c:v>
                </c:pt>
                <c:pt idx="10">
                  <c:v>26177229082000</c:v>
                </c:pt>
                <c:pt idx="11">
                  <c:v>19352122360000</c:v>
                </c:pt>
                <c:pt idx="12">
                  <c:v>8929785651000</c:v>
                </c:pt>
                <c:pt idx="13">
                  <c:v>4459036529000</c:v>
                </c:pt>
                <c:pt idx="14">
                  <c:v>45408442048000</c:v>
                </c:pt>
                <c:pt idx="15">
                  <c:v>12252503748000</c:v>
                </c:pt>
                <c:pt idx="16">
                  <c:v>17366903950000</c:v>
                </c:pt>
                <c:pt idx="17">
                  <c:v>514793837000</c:v>
                </c:pt>
                <c:pt idx="18">
                  <c:v>5651376758000</c:v>
                </c:pt>
                <c:pt idx="19">
                  <c:v>2294209803000</c:v>
                </c:pt>
                <c:pt idx="20">
                  <c:v>4339663147000</c:v>
                </c:pt>
              </c:numCache>
            </c:numRef>
          </c:val>
          <c:extLst xmlns:c16r2="http://schemas.microsoft.com/office/drawing/2015/06/chart">
            <c:ext xmlns:c16="http://schemas.microsoft.com/office/drawing/2014/chart" uri="{C3380CC4-5D6E-409C-BE32-E72D297353CC}">
              <c16:uniqueId val="{00000004-8D9B-4658-BBF9-061F55552203}"/>
            </c:ext>
          </c:extLst>
        </c:ser>
        <c:dLbls>
          <c:showLegendKey val="0"/>
          <c:showVal val="0"/>
          <c:showCatName val="0"/>
          <c:showSerName val="0"/>
          <c:showPercent val="0"/>
          <c:showBubbleSize val="0"/>
        </c:dLbls>
        <c:gapWidth val="355"/>
        <c:overlap val="-70"/>
        <c:axId val="15864528"/>
        <c:axId val="15865072"/>
      </c:barChart>
      <c:catAx>
        <c:axId val="1586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5072"/>
        <c:crosses val="autoZero"/>
        <c:auto val="1"/>
        <c:lblAlgn val="ctr"/>
        <c:lblOffset val="100"/>
        <c:noMultiLvlLbl val="0"/>
      </c:catAx>
      <c:valAx>
        <c:axId val="15865072"/>
        <c:scaling>
          <c:orientation val="minMax"/>
        </c:scaling>
        <c:delete val="0"/>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4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PREDIOS POR USO PREDIAL</a:t>
            </a:r>
            <a:endParaRPr lang="es-CO">
              <a:effectLst/>
            </a:endParaRP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256404425186881E-3"/>
          <c:y val="7.3688884207447389E-2"/>
          <c:w val="0.99097435955748137"/>
          <c:h val="0.64620121065947644"/>
        </c:manualLayout>
      </c:layout>
      <c:bar3DChart>
        <c:barDir val="col"/>
        <c:grouping val="clustered"/>
        <c:varyColors val="0"/>
        <c:ser>
          <c:idx val="0"/>
          <c:order val="0"/>
          <c:tx>
            <c:strRef>
              <c:f>'Predios Por Uso Predial'!$A$3</c:f>
              <c:strCache>
                <c:ptCount val="1"/>
                <c:pt idx="0">
                  <c:v>Predios</c:v>
                </c:pt>
              </c:strCache>
            </c:strRef>
          </c:tx>
          <c:spPr>
            <a:solidFill>
              <a:schemeClr val="accent1">
                <a:alpha val="85000"/>
              </a:schemeClr>
            </a:solidFill>
            <a:ln w="9525" cap="flat" cmpd="sng" algn="ctr">
              <a:solidFill>
                <a:schemeClr val="lt1">
                  <a:alpha val="50000"/>
                </a:schemeClr>
              </a:solidFill>
              <a:round/>
            </a:ln>
            <a:effectLst/>
            <a:sp3d contourW="9525">
              <a:contourClr>
                <a:schemeClr val="lt1">
                  <a:alpha val="50000"/>
                </a:schemeClr>
              </a:contourClr>
            </a:sp3d>
          </c:spPr>
          <c:invertIfNegative val="0"/>
          <c:dLbls>
            <c:dLbl>
              <c:idx val="0"/>
              <c:layout>
                <c:manualLayout>
                  <c:x val="1.394871704752885E-2"/>
                  <c:y val="-1.05332433722469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CA5-49E6-A87D-2A817924497D}"/>
                </c:ext>
                <c:ext xmlns:c15="http://schemas.microsoft.com/office/drawing/2012/chart" uri="{CE6537A1-D6FC-4f65-9D91-7224C49458BB}">
                  <c15:layout/>
                </c:ext>
              </c:extLst>
            </c:dLbl>
            <c:dLbl>
              <c:idx val="1"/>
              <c:layout>
                <c:manualLayout>
                  <c:x val="1.476922981503055E-2"/>
                  <c:y val="-1.579986505837040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CA5-49E6-A87D-2A817924497D}"/>
                </c:ext>
                <c:ext xmlns:c15="http://schemas.microsoft.com/office/drawing/2012/chart" uri="{CE6537A1-D6FC-4f65-9D91-7224C49458BB}">
                  <c15:layout/>
                </c:ext>
              </c:extLst>
            </c:dLbl>
            <c:dLbl>
              <c:idx val="2"/>
              <c:layout>
                <c:manualLayout>
                  <c:x val="1.8871793652539073E-2"/>
                  <c:y val="-3.511081124082304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CA5-49E6-A87D-2A817924497D}"/>
                </c:ext>
                <c:ext xmlns:c15="http://schemas.microsoft.com/office/drawing/2012/chart" uri="{CE6537A1-D6FC-4f65-9D91-7224C49458BB}">
                  <c15:layout/>
                </c:ext>
              </c:extLst>
            </c:dLbl>
            <c:dLbl>
              <c:idx val="3"/>
              <c:layout>
                <c:manualLayout>
                  <c:x val="1.8871793652539073E-2"/>
                  <c:y val="-2.457756786857608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CA5-49E6-A87D-2A817924497D}"/>
                </c:ext>
                <c:ext xmlns:c15="http://schemas.microsoft.com/office/drawing/2012/chart" uri="{CE6537A1-D6FC-4f65-9D91-7224C49458BB}">
                  <c15:layout/>
                </c:ext>
              </c:extLst>
            </c:dLbl>
            <c:dLbl>
              <c:idx val="4"/>
              <c:layout>
                <c:manualLayout>
                  <c:x val="1.8051280885037376E-2"/>
                  <c:y val="-3.335527067878189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CA5-49E6-A87D-2A817924497D}"/>
                </c:ext>
                <c:ext xmlns:c15="http://schemas.microsoft.com/office/drawing/2012/chart" uri="{CE6537A1-D6FC-4f65-9D91-7224C49458BB}">
                  <c15:layout/>
                </c:ext>
              </c:extLst>
            </c:dLbl>
            <c:dLbl>
              <c:idx val="5"/>
              <c:layout>
                <c:manualLayout>
                  <c:x val="1.3128204280027181E-2"/>
                  <c:y val="-3.862189236490527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CA5-49E6-A87D-2A817924497D}"/>
                </c:ext>
                <c:ext xmlns:c15="http://schemas.microsoft.com/office/drawing/2012/chart" uri="{CE6537A1-D6FC-4f65-9D91-7224C49458BB}">
                  <c15:layout/>
                </c:ext>
              </c:extLst>
            </c:dLbl>
            <c:dLbl>
              <c:idx val="6"/>
              <c:layout>
                <c:manualLayout>
                  <c:x val="1.5589742582532278E-2"/>
                  <c:y val="-4.037743292694642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CA5-49E6-A87D-2A817924497D}"/>
                </c:ext>
                <c:ext xmlns:c15="http://schemas.microsoft.com/office/drawing/2012/chart" uri="{CE6537A1-D6FC-4f65-9D91-7224C49458BB}">
                  <c15:layout/>
                </c:ext>
              </c:extLst>
            </c:dLbl>
            <c:dLbl>
              <c:idx val="7"/>
              <c:layout>
                <c:manualLayout>
                  <c:x val="1.1487178745023785E-2"/>
                  <c:y val="-3.86218923649053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CA5-49E6-A87D-2A817924497D}"/>
                </c:ext>
                <c:ext xmlns:c15="http://schemas.microsoft.com/office/drawing/2012/chart" uri="{CE6537A1-D6FC-4f65-9D91-7224C49458BB}">
                  <c15:layout/>
                </c:ext>
              </c:extLst>
            </c:dLbl>
            <c:dLbl>
              <c:idx val="8"/>
              <c:layout>
                <c:manualLayout>
                  <c:x val="1.7230768117535676E-2"/>
                  <c:y val="-2.808864899265838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CA5-49E6-A87D-2A817924497D}"/>
                </c:ext>
                <c:ext xmlns:c15="http://schemas.microsoft.com/office/drawing/2012/chart" uri="{CE6537A1-D6FC-4f65-9D91-7224C49458BB}">
                  <c15:layout/>
                </c:ext>
              </c:extLst>
            </c:dLbl>
            <c:dLbl>
              <c:idx val="9"/>
              <c:layout>
                <c:manualLayout>
                  <c:x val="1.2307691512525483E-2"/>
                  <c:y val="-2.106648674449385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CA5-49E6-A87D-2A817924497D}"/>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'Predios Por Uso Predial'!$C$4:$C$13</c:f>
              <c:strCache>
                <c:ptCount val="10"/>
                <c:pt idx="0">
                  <c:v>RESIDENCIAL</c:v>
                </c:pt>
                <c:pt idx="1">
                  <c:v>COMERCIAL</c:v>
                </c:pt>
                <c:pt idx="2">
                  <c:v>INDUSTRIAL</c:v>
                </c:pt>
                <c:pt idx="3">
                  <c:v>EQUIPAMIENTOS</c:v>
                </c:pt>
                <c:pt idx="4">
                  <c:v>VÍAS COMUNICACIÓN</c:v>
                </c:pt>
                <c:pt idx="5">
                  <c:v>MINERO - CANTERAS</c:v>
                </c:pt>
                <c:pt idx="6">
                  <c:v>RECREATIVO Y DEPORTIVO</c:v>
                </c:pt>
                <c:pt idx="7">
                  <c:v>ESPACIO PÚBLICO</c:v>
                </c:pt>
                <c:pt idx="8">
                  <c:v> LOTES</c:v>
                </c:pt>
                <c:pt idx="9">
                  <c:v>COMPLEMENTARIOS</c:v>
                </c:pt>
              </c:strCache>
            </c:strRef>
          </c:cat>
          <c:val>
            <c:numRef>
              <c:f>'Predios Por Uso Predial'!$A$4:$A$13</c:f>
              <c:numCache>
                <c:formatCode>General</c:formatCode>
                <c:ptCount val="10"/>
                <c:pt idx="0">
                  <c:v>670034</c:v>
                </c:pt>
                <c:pt idx="1">
                  <c:v>103032</c:v>
                </c:pt>
                <c:pt idx="2">
                  <c:v>6919</c:v>
                </c:pt>
                <c:pt idx="3">
                  <c:v>21203</c:v>
                </c:pt>
                <c:pt idx="4">
                  <c:v>7852</c:v>
                </c:pt>
                <c:pt idx="5">
                  <c:v>2</c:v>
                </c:pt>
                <c:pt idx="6">
                  <c:v>324</c:v>
                </c:pt>
                <c:pt idx="7">
                  <c:v>3907</c:v>
                </c:pt>
                <c:pt idx="8">
                  <c:v>18620</c:v>
                </c:pt>
                <c:pt idx="9">
                  <c:v>259560</c:v>
                </c:pt>
              </c:numCache>
            </c:numRef>
          </c:val>
          <c:extLst xmlns:c16r2="http://schemas.microsoft.com/office/drawing/2015/06/chart">
            <c:ext xmlns:c16="http://schemas.microsoft.com/office/drawing/2014/chart" uri="{C3380CC4-5D6E-409C-BE32-E72D297353CC}">
              <c16:uniqueId val="{0000000A-DCA5-49E6-A87D-2A817924497D}"/>
            </c:ext>
          </c:extLst>
        </c:ser>
        <c:dLbls>
          <c:showLegendKey val="0"/>
          <c:showVal val="1"/>
          <c:showCatName val="0"/>
          <c:showSerName val="0"/>
          <c:showPercent val="0"/>
          <c:showBubbleSize val="0"/>
        </c:dLbls>
        <c:gapWidth val="65"/>
        <c:shape val="box"/>
        <c:axId val="15865616"/>
        <c:axId val="15866160"/>
        <c:axId val="0"/>
      </c:bar3DChart>
      <c:catAx>
        <c:axId val="158656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1" u="none" strike="noStrike" kern="1200" cap="all" baseline="0">
                <a:solidFill>
                  <a:schemeClr val="dk1">
                    <a:lumMod val="75000"/>
                    <a:lumOff val="25000"/>
                  </a:schemeClr>
                </a:solidFill>
                <a:latin typeface="+mn-lt"/>
                <a:ea typeface="+mn-ea"/>
                <a:cs typeface="+mn-cs"/>
              </a:defRPr>
            </a:pPr>
            <a:endParaRPr lang="es-CO"/>
          </a:p>
        </c:txPr>
        <c:crossAx val="15866160"/>
        <c:crosses val="autoZero"/>
        <c:auto val="1"/>
        <c:lblAlgn val="ctr"/>
        <c:lblOffset val="100"/>
        <c:noMultiLvlLbl val="0"/>
      </c:catAx>
      <c:valAx>
        <c:axId val="158661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5865616"/>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solidFill>
      <a:schemeClr val="bg2">
        <a:lumMod val="75000"/>
      </a:schemeClr>
    </a:soli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'Estrato Predominante Comuna'!$A$1</c:f>
              <c:strCache>
                <c:ptCount val="1"/>
                <c:pt idx="0">
                  <c:v>Cantidad de predios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'Estrato Predominante Comuna'!$C$2:$C$22</c:f>
              <c:strCache>
                <c:ptCount val="21"/>
                <c:pt idx="0">
                  <c:v>POPULAR</c:v>
                </c:pt>
                <c:pt idx="1">
                  <c:v>SANTA CRUZ</c:v>
                </c:pt>
                <c:pt idx="2">
                  <c:v>MANRRIQUE</c:v>
                </c:pt>
                <c:pt idx="3">
                  <c:v>ARANJUEZ</c:v>
                </c:pt>
                <c:pt idx="4">
                  <c:v>CASTILLA</c:v>
                </c:pt>
                <c:pt idx="5">
                  <c:v>DOCE DE OCTUBRE</c:v>
                </c:pt>
                <c:pt idx="6">
                  <c:v>ROBLEDO</c:v>
                </c:pt>
                <c:pt idx="7">
                  <c:v>VILLA HERMOSA</c:v>
                </c:pt>
                <c:pt idx="8">
                  <c:v>BUENOS AIRES</c:v>
                </c:pt>
                <c:pt idx="9">
                  <c:v>LA CANDELARIA</c:v>
                </c:pt>
                <c:pt idx="10">
                  <c:v>LAURELES</c:v>
                </c:pt>
                <c:pt idx="11">
                  <c:v>LA AMERICA</c:v>
                </c:pt>
                <c:pt idx="12">
                  <c:v>SAN JAVIER</c:v>
                </c:pt>
                <c:pt idx="13">
                  <c:v>EL POBLADO</c:v>
                </c:pt>
                <c:pt idx="14">
                  <c:v>GUAYABAL</c:v>
                </c:pt>
                <c:pt idx="15">
                  <c:v>BELEN</c:v>
                </c:pt>
                <c:pt idx="16">
                  <c:v>PALMITAS</c:v>
                </c:pt>
                <c:pt idx="17">
                  <c:v>SAN CRISTOBAL</c:v>
                </c:pt>
                <c:pt idx="18">
                  <c:v>ALTAVISTA</c:v>
                </c:pt>
                <c:pt idx="19">
                  <c:v>SAN ANTONIO DE PRADO</c:v>
                </c:pt>
                <c:pt idx="20">
                  <c:v>SANTA ELENA</c:v>
                </c:pt>
              </c:strCache>
            </c:strRef>
          </c:cat>
          <c:val>
            <c:numRef>
              <c:f>'Estrato Predominante Comuna'!$A$2:$A$22</c:f>
              <c:numCache>
                <c:formatCode>#,##0</c:formatCode>
                <c:ptCount val="21"/>
                <c:pt idx="0">
                  <c:v>15165</c:v>
                </c:pt>
                <c:pt idx="1">
                  <c:v>17902</c:v>
                </c:pt>
                <c:pt idx="2">
                  <c:v>19458</c:v>
                </c:pt>
                <c:pt idx="3">
                  <c:v>20147</c:v>
                </c:pt>
                <c:pt idx="4">
                  <c:v>25264</c:v>
                </c:pt>
                <c:pt idx="5">
                  <c:v>19555</c:v>
                </c:pt>
                <c:pt idx="6">
                  <c:v>20507</c:v>
                </c:pt>
                <c:pt idx="7">
                  <c:v>12555</c:v>
                </c:pt>
                <c:pt idx="8">
                  <c:v>28320</c:v>
                </c:pt>
                <c:pt idx="9">
                  <c:v>15675</c:v>
                </c:pt>
                <c:pt idx="10">
                  <c:v>27497</c:v>
                </c:pt>
                <c:pt idx="11">
                  <c:v>15443</c:v>
                </c:pt>
                <c:pt idx="12">
                  <c:v>13464</c:v>
                </c:pt>
                <c:pt idx="13">
                  <c:v>39446</c:v>
                </c:pt>
                <c:pt idx="14">
                  <c:v>9439</c:v>
                </c:pt>
                <c:pt idx="15" formatCode="General">
                  <c:v>23755</c:v>
                </c:pt>
                <c:pt idx="16">
                  <c:v>994</c:v>
                </c:pt>
                <c:pt idx="17">
                  <c:v>12107</c:v>
                </c:pt>
                <c:pt idx="18">
                  <c:v>4067</c:v>
                </c:pt>
                <c:pt idx="19">
                  <c:v>17766</c:v>
                </c:pt>
                <c:pt idx="20">
                  <c:v>2361</c:v>
                </c:pt>
              </c:numCache>
            </c:numRef>
          </c:val>
          <c:extLst xmlns:c16r2="http://schemas.microsoft.com/office/drawing/2015/06/chart">
            <c:ext xmlns:c16="http://schemas.microsoft.com/office/drawing/2014/chart" uri="{C3380CC4-5D6E-409C-BE32-E72D297353CC}">
              <c16:uniqueId val="{00000000-6E1E-4E23-8851-3620AEFE8752}"/>
            </c:ext>
          </c:extLst>
        </c:ser>
        <c:dLbls>
          <c:dLblPos val="inEnd"/>
          <c:showLegendKey val="0"/>
          <c:showVal val="1"/>
          <c:showCatName val="0"/>
          <c:showSerName val="0"/>
          <c:showPercent val="0"/>
          <c:showBubbleSize val="0"/>
        </c:dLbls>
        <c:gapWidth val="100"/>
        <c:overlap val="-24"/>
        <c:axId val="15866704"/>
        <c:axId val="15867792"/>
      </c:barChart>
      <c:catAx>
        <c:axId val="158667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5867792"/>
        <c:crosses val="autoZero"/>
        <c:auto val="1"/>
        <c:lblAlgn val="ctr"/>
        <c:lblOffset val="100"/>
        <c:noMultiLvlLbl val="0"/>
      </c:catAx>
      <c:valAx>
        <c:axId val="15867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5866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PROPIETARIOS POR COMUNA</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1"/>
          <c:order val="0"/>
          <c:tx>
            <c:strRef>
              <c:f>'Propietarios Por Comuna'!$C$3</c:f>
              <c:strCache>
                <c:ptCount val="1"/>
                <c:pt idx="0">
                  <c:v>Cantidad de Propietarios</c:v>
                </c:pt>
              </c:strCache>
            </c:strRef>
          </c:tx>
          <c:spPr>
            <a:solidFill>
              <a:schemeClr val="accent1">
                <a:lumMod val="75000"/>
              </a:schemeClr>
            </a:solidFill>
            <a:ln w="9525" cap="flat" cmpd="sng" algn="ctr">
              <a:solidFill>
                <a:schemeClr val="lt1">
                  <a:alpha val="50000"/>
                </a:schemeClr>
              </a:solidFill>
              <a:round/>
            </a:ln>
            <a:effectLst/>
          </c:spPr>
          <c:invertIfNegative val="0"/>
          <c:dLbls>
            <c:dLbl>
              <c:idx val="0"/>
              <c:layout>
                <c:manualLayout>
                  <c:x val="1.1484352569623888E-3"/>
                  <c:y val="4.764705882352940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DA4-4ACB-BBBF-06FA84D5B5D2}"/>
                </c:ext>
                <c:ext xmlns:c15="http://schemas.microsoft.com/office/drawing/2012/chart" uri="{CE6537A1-D6FC-4f65-9D91-7224C49458BB}">
                  <c15:layout/>
                </c:ext>
              </c:extLst>
            </c:dLbl>
            <c:dLbl>
              <c:idx val="1"/>
              <c:layout>
                <c:manualLayout>
                  <c:x val="1.1484352569623888E-3"/>
                  <c:y val="8.686274509803922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DA4-4ACB-BBBF-06FA84D5B5D2}"/>
                </c:ext>
                <c:ext xmlns:c15="http://schemas.microsoft.com/office/drawing/2012/chart" uri="{CE6537A1-D6FC-4f65-9D91-7224C49458BB}">
                  <c15:layout/>
                </c:ext>
              </c:extLst>
            </c:dLbl>
            <c:dLbl>
              <c:idx val="2"/>
              <c:layout>
                <c:manualLayout>
                  <c:x val="0"/>
                  <c:y val="6.72549019607843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DA4-4ACB-BBBF-06FA84D5B5D2}"/>
                </c:ext>
                <c:ext xmlns:c15="http://schemas.microsoft.com/office/drawing/2012/chart" uri="{CE6537A1-D6FC-4f65-9D91-7224C49458BB}">
                  <c15:layout/>
                </c:ext>
              </c:extLst>
            </c:dLbl>
            <c:dLbl>
              <c:idx val="3"/>
              <c:layout>
                <c:manualLayout>
                  <c:x val="0"/>
                  <c:y val="4.764705882352868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DA4-4ACB-BBBF-06FA84D5B5D2}"/>
                </c:ext>
                <c:ext xmlns:c15="http://schemas.microsoft.com/office/drawing/2012/chart" uri="{CE6537A1-D6FC-4f65-9D91-7224C49458BB}">
                  <c15:layout/>
                </c:ext>
              </c:extLst>
            </c:dLbl>
            <c:dLbl>
              <c:idx val="4"/>
              <c:layout>
                <c:manualLayout>
                  <c:x val="0"/>
                  <c:y val="2.803921568627379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DA4-4ACB-BBBF-06FA84D5B5D2}"/>
                </c:ext>
                <c:ext xmlns:c15="http://schemas.microsoft.com/office/drawing/2012/chart" uri="{CE6537A1-D6FC-4f65-9D91-7224C49458BB}">
                  <c15:layout/>
                </c:ext>
              </c:extLst>
            </c:dLbl>
            <c:dLbl>
              <c:idx val="5"/>
              <c:layout>
                <c:manualLayout>
                  <c:x val="-4.2108806310763799E-17"/>
                  <c:y val="-1.11764705882352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DA4-4ACB-BBBF-06FA84D5B5D2}"/>
                </c:ext>
                <c:ext xmlns:c15="http://schemas.microsoft.com/office/drawing/2012/chart" uri="{CE6537A1-D6FC-4f65-9D91-7224C49458BB}">
                  <c15:layout/>
                </c:ext>
              </c:extLst>
            </c:dLbl>
            <c:dLbl>
              <c:idx val="6"/>
              <c:layout>
                <c:manualLayout>
                  <c:x val="0"/>
                  <c:y val="2.803921568627451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DA4-4ACB-BBBF-06FA84D5B5D2}"/>
                </c:ext>
                <c:ext xmlns:c15="http://schemas.microsoft.com/office/drawing/2012/chart" uri="{CE6537A1-D6FC-4f65-9D91-7224C49458BB}">
                  <c15:layout/>
                </c:ext>
              </c:extLst>
            </c:dLbl>
            <c:dLbl>
              <c:idx val="7"/>
              <c:layout>
                <c:manualLayout>
                  <c:x val="0"/>
                  <c:y val="8.686274509803922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DA4-4ACB-BBBF-06FA84D5B5D2}"/>
                </c:ext>
                <c:ext xmlns:c15="http://schemas.microsoft.com/office/drawing/2012/chart" uri="{CE6537A1-D6FC-4f65-9D91-7224C49458BB}">
                  <c15:layout/>
                </c:ext>
              </c:extLst>
            </c:dLbl>
            <c:dLbl>
              <c:idx val="8"/>
              <c:layout>
                <c:manualLayout>
                  <c:x val="0"/>
                  <c:y val="2.803921568627379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DA4-4ACB-BBBF-06FA84D5B5D2}"/>
                </c:ext>
                <c:ext xmlns:c15="http://schemas.microsoft.com/office/drawing/2012/chart" uri="{CE6537A1-D6FC-4f65-9D91-7224C49458BB}">
                  <c15:layout/>
                </c:ext>
              </c:extLst>
            </c:dLbl>
            <c:dLbl>
              <c:idx val="9"/>
              <c:layout>
                <c:manualLayout>
                  <c:x val="2.2968705139246931E-3"/>
                  <c:y val="6.72549019607843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DA4-4ACB-BBBF-06FA84D5B5D2}"/>
                </c:ext>
                <c:ext xmlns:c15="http://schemas.microsoft.com/office/drawing/2012/chart" uri="{CE6537A1-D6FC-4f65-9D91-7224C49458BB}">
                  <c15:layout/>
                </c:ext>
              </c:extLst>
            </c:dLbl>
            <c:dLbl>
              <c:idx val="10"/>
              <c:layout>
                <c:manualLayout>
                  <c:x val="0"/>
                  <c:y val="8.686274509803849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DA4-4ACB-BBBF-06FA84D5B5D2}"/>
                </c:ext>
                <c:ext xmlns:c15="http://schemas.microsoft.com/office/drawing/2012/chart" uri="{CE6537A1-D6FC-4f65-9D91-7224C49458BB}">
                  <c15:layout/>
                </c:ext>
              </c:extLst>
            </c:dLbl>
            <c:dLbl>
              <c:idx val="11"/>
              <c:layout>
                <c:manualLayout>
                  <c:x val="-1.1484352569623888E-3"/>
                  <c:y val="2.803921568627451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DA4-4ACB-BBBF-06FA84D5B5D2}"/>
                </c:ext>
                <c:ext xmlns:c15="http://schemas.microsoft.com/office/drawing/2012/chart" uri="{CE6537A1-D6FC-4f65-9D91-7224C49458BB}">
                  <c15:layout/>
                </c:ext>
              </c:extLst>
            </c:dLbl>
            <c:dLbl>
              <c:idx val="12"/>
              <c:layout>
                <c:manualLayout>
                  <c:x val="0"/>
                  <c:y val="2.803921568627379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9DA4-4ACB-BBBF-06FA84D5B5D2}"/>
                </c:ext>
                <c:ext xmlns:c15="http://schemas.microsoft.com/office/drawing/2012/chart" uri="{CE6537A1-D6FC-4f65-9D91-7224C49458BB}">
                  <c15:layout/>
                </c:ext>
              </c:extLst>
            </c:dLbl>
            <c:dLbl>
              <c:idx val="13"/>
              <c:layout>
                <c:manualLayout>
                  <c:x val="-8.4217612621527599E-17"/>
                  <c:y val="4.764705882352940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DA4-4ACB-BBBF-06FA84D5B5D2}"/>
                </c:ext>
                <c:ext xmlns:c15="http://schemas.microsoft.com/office/drawing/2012/chart" uri="{CE6537A1-D6FC-4f65-9D91-7224C49458BB}">
                  <c15:layout/>
                </c:ext>
              </c:extLst>
            </c:dLbl>
            <c:dLbl>
              <c:idx val="15"/>
              <c:layout>
                <c:manualLayout>
                  <c:x val="1.1484352569623045E-3"/>
                  <c:y val="4.764705882352905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DA4-4ACB-BBBF-06FA84D5B5D2}"/>
                </c:ext>
                <c:ext xmlns:c15="http://schemas.microsoft.com/office/drawing/2012/chart" uri="{CE6537A1-D6FC-4f65-9D91-7224C49458BB}">
                  <c15:layout/>
                </c:ext>
              </c:extLst>
            </c:dLbl>
            <c:dLbl>
              <c:idx val="17"/>
              <c:layout>
                <c:manualLayout>
                  <c:x val="0"/>
                  <c:y val="4.764705882352868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DA4-4ACB-BBBF-06FA84D5B5D2}"/>
                </c:ext>
                <c:ext xmlns:c15="http://schemas.microsoft.com/office/drawing/2012/chart" uri="{CE6537A1-D6FC-4f65-9D91-7224C49458BB}">
                  <c15:layout/>
                </c:ext>
              </c:extLst>
            </c:dLbl>
            <c:dLbl>
              <c:idx val="18"/>
              <c:layout>
                <c:manualLayout>
                  <c:x val="-1.684352252430552E-16"/>
                  <c:y val="-3.681488343368843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DA4-4ACB-BBBF-06FA84D5B5D2}"/>
                </c:ext>
                <c:ext xmlns:c15="http://schemas.microsoft.com/office/drawing/2012/chart" uri="{CE6537A1-D6FC-4f65-9D91-7224C49458BB}">
                  <c15:layout/>
                </c:ext>
              </c:extLst>
            </c:dLbl>
            <c:dLbl>
              <c:idx val="19"/>
              <c:layout>
                <c:manualLayout>
                  <c:x val="-1.684352252430552E-16"/>
                  <c:y val="6.72549019607835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DA4-4ACB-BBBF-06FA84D5B5D2}"/>
                </c:ext>
                <c:ext xmlns:c15="http://schemas.microsoft.com/office/drawing/2012/chart" uri="{CE6537A1-D6FC-4f65-9D91-7224C49458BB}">
                  <c15:layout/>
                </c:ext>
              </c:extLst>
            </c:dLbl>
            <c:dLbl>
              <c:idx val="20"/>
              <c:layout>
                <c:manualLayout>
                  <c:x val="0"/>
                  <c:y val="-1.075806700633009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9DA4-4ACB-BBBF-06FA84D5B5D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multiLvlStrRef>
              <c:f>'Propietarios Por Comuna'!$A$4:$B$24</c:f>
              <c:multiLvlStrCache>
                <c:ptCount val="21"/>
                <c:lvl>
                  <c:pt idx="0">
                    <c:v>POPULAR</c:v>
                  </c:pt>
                  <c:pt idx="1">
                    <c:v>SANTA CRUZ</c:v>
                  </c:pt>
                  <c:pt idx="2">
                    <c:v>MANRRIQUE</c:v>
                  </c:pt>
                  <c:pt idx="3">
                    <c:v>ARANJUEZ</c:v>
                  </c:pt>
                  <c:pt idx="4">
                    <c:v>CASTILLA</c:v>
                  </c:pt>
                  <c:pt idx="5">
                    <c:v>DOCE DE OCTUBRE</c:v>
                  </c:pt>
                  <c:pt idx="6">
                    <c:v>ROBLEDO</c:v>
                  </c:pt>
                  <c:pt idx="7">
                    <c:v>VILLA HERMOSA</c:v>
                  </c:pt>
                  <c:pt idx="8">
                    <c:v>BUENOS AIRES</c:v>
                  </c:pt>
                  <c:pt idx="9">
                    <c:v>LA CANDELARIA</c:v>
                  </c:pt>
                  <c:pt idx="10">
                    <c:v>LAURELES</c:v>
                  </c:pt>
                  <c:pt idx="11">
                    <c:v>LA AMERICA</c:v>
                  </c:pt>
                  <c:pt idx="12">
                    <c:v>SAN JAVIER</c:v>
                  </c:pt>
                  <c:pt idx="13">
                    <c:v>EL POBLADO</c:v>
                  </c:pt>
                  <c:pt idx="14">
                    <c:v>GUAYABAL</c:v>
                  </c:pt>
                  <c:pt idx="15">
                    <c:v>BELEN</c:v>
                  </c:pt>
                  <c:pt idx="16">
                    <c:v>PALMITAS</c:v>
                  </c:pt>
                  <c:pt idx="17">
                    <c:v>SAN CRISTOBAL</c:v>
                  </c:pt>
                  <c:pt idx="18">
                    <c:v>ALTAVISTA</c:v>
                  </c:pt>
                  <c:pt idx="19">
                    <c:v>SAN ANTONIO DE PRADO</c:v>
                  </c:pt>
                  <c:pt idx="20">
                    <c:v>SANTA ELENA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50</c:v>
                  </c:pt>
                  <c:pt idx="17">
                    <c:v>60</c:v>
                  </c:pt>
                  <c:pt idx="18">
                    <c:v>70</c:v>
                  </c:pt>
                  <c:pt idx="19">
                    <c:v>80</c:v>
                  </c:pt>
                  <c:pt idx="20">
                    <c:v>90</c:v>
                  </c:pt>
                </c:lvl>
              </c:multiLvlStrCache>
            </c:multiLvlStrRef>
          </c:cat>
          <c:val>
            <c:numRef>
              <c:f>'Propietarios Por Comuna'!$C$4:$C$24</c:f>
              <c:numCache>
                <c:formatCode>_(* #,##0_);_(* \(#,##0\);_(* "-"_);_(@_)</c:formatCode>
                <c:ptCount val="21"/>
                <c:pt idx="0">
                  <c:v>32742</c:v>
                </c:pt>
                <c:pt idx="1">
                  <c:v>27066</c:v>
                </c:pt>
                <c:pt idx="2">
                  <c:v>44272</c:v>
                </c:pt>
                <c:pt idx="3">
                  <c:v>41903</c:v>
                </c:pt>
                <c:pt idx="4">
                  <c:v>40607</c:v>
                </c:pt>
                <c:pt idx="5">
                  <c:v>48785</c:v>
                </c:pt>
                <c:pt idx="6">
                  <c:v>63205</c:v>
                </c:pt>
                <c:pt idx="7">
                  <c:v>44843</c:v>
                </c:pt>
                <c:pt idx="8">
                  <c:v>55188</c:v>
                </c:pt>
                <c:pt idx="9">
                  <c:v>51756</c:v>
                </c:pt>
                <c:pt idx="10">
                  <c:v>57121</c:v>
                </c:pt>
                <c:pt idx="11">
                  <c:v>43345</c:v>
                </c:pt>
                <c:pt idx="12">
                  <c:v>49968</c:v>
                </c:pt>
                <c:pt idx="13">
                  <c:v>69100</c:v>
                </c:pt>
                <c:pt idx="14">
                  <c:v>43371</c:v>
                </c:pt>
                <c:pt idx="15">
                  <c:v>83908</c:v>
                </c:pt>
                <c:pt idx="16">
                  <c:v>2296</c:v>
                </c:pt>
                <c:pt idx="17">
                  <c:v>42541</c:v>
                </c:pt>
                <c:pt idx="18">
                  <c:v>14393</c:v>
                </c:pt>
                <c:pt idx="19">
                  <c:v>35767</c:v>
                </c:pt>
                <c:pt idx="20">
                  <c:v>10093</c:v>
                </c:pt>
              </c:numCache>
            </c:numRef>
          </c:val>
          <c:extLst xmlns:c16r2="http://schemas.microsoft.com/office/drawing/2015/06/chart">
            <c:ext xmlns:c16="http://schemas.microsoft.com/office/drawing/2014/chart" uri="{C3380CC4-5D6E-409C-BE32-E72D297353CC}">
              <c16:uniqueId val="{00000013-9DA4-4ACB-BBBF-06FA84D5B5D2}"/>
            </c:ext>
          </c:extLst>
        </c:ser>
        <c:dLbls>
          <c:dLblPos val="inEnd"/>
          <c:showLegendKey val="0"/>
          <c:showVal val="1"/>
          <c:showCatName val="0"/>
          <c:showSerName val="0"/>
          <c:showPercent val="0"/>
          <c:showBubbleSize val="0"/>
        </c:dLbls>
        <c:gapWidth val="65"/>
        <c:axId val="15868336"/>
        <c:axId val="15862896"/>
      </c:barChart>
      <c:catAx>
        <c:axId val="158683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0" i="0" u="none" strike="noStrike" kern="1200" cap="all" baseline="0">
                <a:solidFill>
                  <a:schemeClr val="dk1">
                    <a:lumMod val="75000"/>
                    <a:lumOff val="25000"/>
                  </a:schemeClr>
                </a:solidFill>
                <a:latin typeface="+mn-lt"/>
                <a:ea typeface="+mn-ea"/>
                <a:cs typeface="+mn-cs"/>
              </a:defRPr>
            </a:pPr>
            <a:endParaRPr lang="es-CO"/>
          </a:p>
        </c:txPr>
        <c:crossAx val="15862896"/>
        <c:crosses val="autoZero"/>
        <c:auto val="1"/>
        <c:lblAlgn val="ctr"/>
        <c:lblOffset val="100"/>
        <c:noMultiLvlLbl val="0"/>
      </c:catAx>
      <c:valAx>
        <c:axId val="1586289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 #,##0_);_(* \(#,##0\);_(* &quot;-&quot;_);_(@_)" sourceLinked="1"/>
        <c:majorTickMark val="none"/>
        <c:minorTickMark val="none"/>
        <c:tickLblPos val="nextTo"/>
        <c:crossAx val="15868336"/>
        <c:crosses val="autoZero"/>
        <c:crossBetween val="between"/>
      </c:valAx>
      <c:spPr>
        <a:solidFill>
          <a:schemeClr val="bg2">
            <a:lumMod val="50000"/>
          </a:schemeClr>
        </a:solid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bg2">
          <a:lumMod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Avalúo Total Catastral por Suelo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0398698922212768E-2"/>
          <c:y val="0.13939401546274352"/>
          <c:w val="0.86774853266624574"/>
          <c:h val="0.82407631849998786"/>
        </c:manualLayout>
      </c:layout>
      <c:pie3DChart>
        <c:varyColors val="1"/>
        <c:ser>
          <c:idx val="0"/>
          <c:order val="0"/>
          <c:tx>
            <c:strRef>
              <c:f>'Predios Por Suelo y Avalúo Cata'!$G$1</c:f>
              <c:strCache>
                <c:ptCount val="1"/>
                <c:pt idx="0">
                  <c:v>AvalúoTotal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ACDF-447E-922B-DADDB89B4342}"/>
              </c:ext>
            </c:extLst>
          </c:dPt>
          <c:dPt>
            <c:idx val="1"/>
            <c:bubble3D val="0"/>
            <c:spPr>
              <a:solidFill>
                <a:schemeClr val="accent4">
                  <a:lumMod val="40000"/>
                  <a:lumOff val="60000"/>
                </a:schemeClr>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ACDF-447E-922B-DADDB89B434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'Predios Por Suelo y Avalúo Cata'!$F$2:$F$3</c:f>
              <c:strCache>
                <c:ptCount val="2"/>
                <c:pt idx="0">
                  <c:v>Rural</c:v>
                </c:pt>
                <c:pt idx="1">
                  <c:v>Urbano</c:v>
                </c:pt>
              </c:strCache>
            </c:strRef>
          </c:cat>
          <c:val>
            <c:numRef>
              <c:f>'Predios Por Suelo y Avalúo Cata'!$G$2:$G$3</c:f>
              <c:numCache>
                <c:formatCode>_(* #,##0_);_(* \(#,##0\);_(* "-"_);_(@_)</c:formatCode>
                <c:ptCount val="2"/>
                <c:pt idx="0">
                  <c:v>16769232570000</c:v>
                </c:pt>
                <c:pt idx="1">
                  <c:v>182584179244000</c:v>
                </c:pt>
              </c:numCache>
            </c:numRef>
          </c:val>
          <c:extLst xmlns:c16r2="http://schemas.microsoft.com/office/drawing/2015/06/chart">
            <c:ext xmlns:c16="http://schemas.microsoft.com/office/drawing/2014/chart" uri="{C3380CC4-5D6E-409C-BE32-E72D297353CC}">
              <c16:uniqueId val="{00000004-ACDF-447E-922B-DADDB89B434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87493332517593847"/>
          <c:y val="0.4953919539030654"/>
          <c:w val="0.11375125924834752"/>
          <c:h val="0.1187221990806657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Predios por Suelo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tx>
            <c:strRef>
              <c:f>'Predios Por Suelo y Avalúo Cata'!$B$1</c:f>
              <c:strCache>
                <c:ptCount val="1"/>
                <c:pt idx="0">
                  <c:v>Predios</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5276-4E3D-BDE5-F9CA8F700643}"/>
              </c:ext>
            </c:extLst>
          </c:dPt>
          <c:dPt>
            <c:idx val="1"/>
            <c:bubble3D val="0"/>
            <c:spPr>
              <a:solidFill>
                <a:schemeClr val="accent2">
                  <a:lumMod val="60000"/>
                  <a:lumOff val="4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5276-4E3D-BDE5-F9CA8F70064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'Predios Por Suelo y Avalúo Cata'!$A$2:$A$3</c:f>
              <c:strCache>
                <c:ptCount val="2"/>
                <c:pt idx="0">
                  <c:v>Rural</c:v>
                </c:pt>
                <c:pt idx="1">
                  <c:v>Urbano</c:v>
                </c:pt>
              </c:strCache>
            </c:strRef>
          </c:cat>
          <c:val>
            <c:numRef>
              <c:f>'Predios Por Suelo y Avalúo Cata'!$B$2:$B$3</c:f>
              <c:numCache>
                <c:formatCode>_(* #,##0_);_(* \(#,##0\);_(* "-"_);_(@_)</c:formatCode>
                <c:ptCount val="2"/>
                <c:pt idx="0">
                  <c:v>21095</c:v>
                </c:pt>
                <c:pt idx="1">
                  <c:v>1070358</c:v>
                </c:pt>
              </c:numCache>
            </c:numRef>
          </c:val>
          <c:extLst xmlns:c16r2="http://schemas.microsoft.com/office/drawing/2015/06/chart">
            <c:ext xmlns:c16="http://schemas.microsoft.com/office/drawing/2014/chart" uri="{C3380CC4-5D6E-409C-BE32-E72D297353CC}">
              <c16:uniqueId val="{00000004-5276-4E3D-BDE5-F9CA8F70064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800" b="1" i="0" baseline="0">
                <a:effectLst/>
              </a:rPr>
              <a:t>ÁREA TOTAL CONSTRUIDA POR COMUNA</a:t>
            </a:r>
            <a:endParaRPr lang="es-CO">
              <a:effectLst/>
            </a:endParaRP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1"/>
          <c:order val="0"/>
          <c:tx>
            <c:strRef>
              <c:f>'Área Total Construida'!$C$1</c:f>
              <c:strCache>
                <c:ptCount val="1"/>
                <c:pt idx="0">
                  <c:v>Área Construida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multiLvlStrRef>
              <c:f>'Área Total Construida'!$A$2:$B$22</c:f>
              <c:multiLvlStrCache>
                <c:ptCount val="21"/>
                <c:lvl>
                  <c:pt idx="0">
                    <c:v>POPULAR</c:v>
                  </c:pt>
                  <c:pt idx="1">
                    <c:v>SANTA CRUZ</c:v>
                  </c:pt>
                  <c:pt idx="2">
                    <c:v>MANRRIQUE</c:v>
                  </c:pt>
                  <c:pt idx="3">
                    <c:v>ARANJUEZ</c:v>
                  </c:pt>
                  <c:pt idx="4">
                    <c:v>CASTILLA</c:v>
                  </c:pt>
                  <c:pt idx="5">
                    <c:v>DOCE DE OCTUBRE</c:v>
                  </c:pt>
                  <c:pt idx="6">
                    <c:v>ROBLEDO</c:v>
                  </c:pt>
                  <c:pt idx="7">
                    <c:v>VILLA HERMOSA</c:v>
                  </c:pt>
                  <c:pt idx="8">
                    <c:v>BUENOS AIRES</c:v>
                  </c:pt>
                  <c:pt idx="9">
                    <c:v>LA CANDELARIA</c:v>
                  </c:pt>
                  <c:pt idx="10">
                    <c:v>LAURELES</c:v>
                  </c:pt>
                  <c:pt idx="11">
                    <c:v>LA AMERICA</c:v>
                  </c:pt>
                  <c:pt idx="12">
                    <c:v>SAN JAVIER</c:v>
                  </c:pt>
                  <c:pt idx="13">
                    <c:v>EL POBLADO</c:v>
                  </c:pt>
                  <c:pt idx="14">
                    <c:v>GUAYABAL</c:v>
                  </c:pt>
                  <c:pt idx="15">
                    <c:v>BELEN</c:v>
                  </c:pt>
                  <c:pt idx="16">
                    <c:v>PALMITAS</c:v>
                  </c:pt>
                  <c:pt idx="17">
                    <c:v>SAN CRISTOBAL</c:v>
                  </c:pt>
                  <c:pt idx="18">
                    <c:v>ALTAVISTA</c:v>
                  </c:pt>
                  <c:pt idx="19">
                    <c:v>SAN ANTONIO DE PRADO</c:v>
                  </c:pt>
                  <c:pt idx="20">
                    <c:v>SANTA ELENA</c:v>
                  </c:pt>
                </c:lvl>
                <c:lvl>
                  <c:pt idx="0">
                    <c:v> 1 </c:v>
                  </c:pt>
                  <c:pt idx="1">
                    <c:v> 2 </c:v>
                  </c:pt>
                  <c:pt idx="2">
                    <c:v> 3 </c:v>
                  </c:pt>
                  <c:pt idx="3">
                    <c:v> 4 </c:v>
                  </c:pt>
                  <c:pt idx="4">
                    <c:v> 5 </c:v>
                  </c:pt>
                  <c:pt idx="5">
                    <c:v> 6 </c:v>
                  </c:pt>
                  <c:pt idx="6">
                    <c:v> 7 </c:v>
                  </c:pt>
                  <c:pt idx="7">
                    <c:v> 8 </c:v>
                  </c:pt>
                  <c:pt idx="8">
                    <c:v> 9 </c:v>
                  </c:pt>
                  <c:pt idx="9">
                    <c:v> 10 </c:v>
                  </c:pt>
                  <c:pt idx="10">
                    <c:v> 11 </c:v>
                  </c:pt>
                  <c:pt idx="11">
                    <c:v> 12 </c:v>
                  </c:pt>
                  <c:pt idx="12">
                    <c:v> 13 </c:v>
                  </c:pt>
                  <c:pt idx="13">
                    <c:v> 14 </c:v>
                  </c:pt>
                  <c:pt idx="14">
                    <c:v> 15 </c:v>
                  </c:pt>
                  <c:pt idx="15">
                    <c:v> 16 </c:v>
                  </c:pt>
                  <c:pt idx="16">
                    <c:v> 50 </c:v>
                  </c:pt>
                  <c:pt idx="17">
                    <c:v> 60 </c:v>
                  </c:pt>
                  <c:pt idx="18">
                    <c:v> 70 </c:v>
                  </c:pt>
                  <c:pt idx="19">
                    <c:v> 80 </c:v>
                  </c:pt>
                  <c:pt idx="20">
                    <c:v> 90 </c:v>
                  </c:pt>
                </c:lvl>
              </c:multiLvlStrCache>
            </c:multiLvlStrRef>
          </c:cat>
          <c:val>
            <c:numRef>
              <c:f>'Área Total Construida'!$C$2:$C$22</c:f>
              <c:numCache>
                <c:formatCode>_(* #,##0_);_(* \(#,##0\);_(* "-"_);_(@_)</c:formatCode>
                <c:ptCount val="21"/>
                <c:pt idx="0">
                  <c:v>2302717</c:v>
                </c:pt>
                <c:pt idx="1">
                  <c:v>2122459</c:v>
                </c:pt>
                <c:pt idx="2">
                  <c:v>3452463</c:v>
                </c:pt>
                <c:pt idx="3">
                  <c:v>4472630</c:v>
                </c:pt>
                <c:pt idx="4">
                  <c:v>3881906</c:v>
                </c:pt>
                <c:pt idx="5">
                  <c:v>4097141</c:v>
                </c:pt>
                <c:pt idx="6">
                  <c:v>5543483</c:v>
                </c:pt>
                <c:pt idx="7">
                  <c:v>3446361</c:v>
                </c:pt>
                <c:pt idx="8">
                  <c:v>4817932</c:v>
                </c:pt>
                <c:pt idx="9">
                  <c:v>9887047</c:v>
                </c:pt>
                <c:pt idx="10">
                  <c:v>8993484</c:v>
                </c:pt>
                <c:pt idx="11">
                  <c:v>4568237</c:v>
                </c:pt>
                <c:pt idx="12">
                  <c:v>3748388</c:v>
                </c:pt>
                <c:pt idx="13">
                  <c:v>16191781</c:v>
                </c:pt>
                <c:pt idx="14">
                  <c:v>4564705</c:v>
                </c:pt>
                <c:pt idx="15">
                  <c:v>9088437</c:v>
                </c:pt>
                <c:pt idx="16">
                  <c:v>118251</c:v>
                </c:pt>
                <c:pt idx="17">
                  <c:v>3036709</c:v>
                </c:pt>
                <c:pt idx="18">
                  <c:v>1256906</c:v>
                </c:pt>
                <c:pt idx="19">
                  <c:v>2761883</c:v>
                </c:pt>
                <c:pt idx="20">
                  <c:v>1344537</c:v>
                </c:pt>
              </c:numCache>
            </c:numRef>
          </c:val>
          <c:extLst xmlns:c16r2="http://schemas.microsoft.com/office/drawing/2015/06/chart">
            <c:ext xmlns:c16="http://schemas.microsoft.com/office/drawing/2014/chart" uri="{C3380CC4-5D6E-409C-BE32-E72D297353CC}">
              <c16:uniqueId val="{00000000-C66F-41A6-9722-F15435B53689}"/>
            </c:ext>
          </c:extLst>
        </c:ser>
        <c:dLbls>
          <c:showLegendKey val="0"/>
          <c:showVal val="0"/>
          <c:showCatName val="0"/>
          <c:showSerName val="0"/>
          <c:showPercent val="0"/>
          <c:showBubbleSize val="0"/>
        </c:dLbls>
        <c:gapWidth val="100"/>
        <c:overlap val="-24"/>
        <c:axId val="1888445920"/>
        <c:axId val="1888447552"/>
      </c:barChart>
      <c:catAx>
        <c:axId val="18884459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100" b="1" i="1" u="none" strike="noStrike" kern="1200" baseline="0">
                <a:solidFill>
                  <a:schemeClr val="lt1">
                    <a:lumMod val="85000"/>
                  </a:schemeClr>
                </a:solidFill>
                <a:latin typeface="+mn-lt"/>
                <a:ea typeface="+mn-ea"/>
                <a:cs typeface="+mn-cs"/>
              </a:defRPr>
            </a:pPr>
            <a:endParaRPr lang="es-CO"/>
          </a:p>
        </c:txPr>
        <c:crossAx val="1888447552"/>
        <c:crosses val="autoZero"/>
        <c:auto val="1"/>
        <c:lblAlgn val="ctr"/>
        <c:lblOffset val="100"/>
        <c:noMultiLvlLbl val="0"/>
      </c:catAx>
      <c:valAx>
        <c:axId val="1888447552"/>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8884459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800" b="1" i="0" baseline="0">
                <a:effectLst>
                  <a:outerShdw blurRad="50800" dist="38100" dir="5400000" algn="t" rotWithShape="0">
                    <a:srgbClr val="000000">
                      <a:alpha val="40000"/>
                    </a:srgbClr>
                  </a:outerShdw>
                </a:effectLst>
              </a:rPr>
              <a:t>PROMEDIO DE ÁREA CONSTRUIDA POR COMUNA</a:t>
            </a:r>
            <a:endParaRPr lang="es-CO">
              <a:effectLst/>
            </a:endParaRPr>
          </a:p>
        </c:rich>
      </c:tx>
      <c:layout>
        <c:manualLayout>
          <c:xMode val="edge"/>
          <c:yMode val="edge"/>
          <c:x val="0.35134711286089237"/>
          <c:y val="0"/>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1"/>
          <c:order val="0"/>
          <c:tx>
            <c:strRef>
              <c:f>'Área Promedio Costruida'!$C$1</c:f>
              <c:strCache>
                <c:ptCount val="1"/>
                <c:pt idx="0">
                  <c:v>Promedio De Área Construida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multiLvlStrRef>
              <c:f>'Área Promedio Costruida'!$A$2:$B$22</c:f>
              <c:multiLvlStrCache>
                <c:ptCount val="21"/>
                <c:lvl>
                  <c:pt idx="0">
                    <c:v>POPULAR</c:v>
                  </c:pt>
                  <c:pt idx="1">
                    <c:v>SANTA CRUZ</c:v>
                  </c:pt>
                  <c:pt idx="2">
                    <c:v>MANRRIQUE</c:v>
                  </c:pt>
                  <c:pt idx="3">
                    <c:v>ARANJUEZ</c:v>
                  </c:pt>
                  <c:pt idx="4">
                    <c:v>CASTILLA</c:v>
                  </c:pt>
                  <c:pt idx="5">
                    <c:v>DOCE DE OCTUBRE</c:v>
                  </c:pt>
                  <c:pt idx="6">
                    <c:v>ROBLEDO</c:v>
                  </c:pt>
                  <c:pt idx="7">
                    <c:v>VILLA HERMOSA</c:v>
                  </c:pt>
                  <c:pt idx="8">
                    <c:v>BUENOS AIRES</c:v>
                  </c:pt>
                  <c:pt idx="9">
                    <c:v>LA CANDELARIA</c:v>
                  </c:pt>
                  <c:pt idx="10">
                    <c:v>LAURELES</c:v>
                  </c:pt>
                  <c:pt idx="11">
                    <c:v>LA AMERICA</c:v>
                  </c:pt>
                  <c:pt idx="12">
                    <c:v>SAN JAVIER</c:v>
                  </c:pt>
                  <c:pt idx="13">
                    <c:v>EL POBLADO</c:v>
                  </c:pt>
                  <c:pt idx="14">
                    <c:v>GUAYABAL</c:v>
                  </c:pt>
                  <c:pt idx="15">
                    <c:v>BELEN</c:v>
                  </c:pt>
                  <c:pt idx="16">
                    <c:v>PALMITAS</c:v>
                  </c:pt>
                  <c:pt idx="17">
                    <c:v>SAN CRISTOBAL</c:v>
                  </c:pt>
                  <c:pt idx="18">
                    <c:v>ALTAVISTA</c:v>
                  </c:pt>
                  <c:pt idx="19">
                    <c:v>SAN ANTONIO DE PRADO</c:v>
                  </c:pt>
                  <c:pt idx="20">
                    <c:v>SANTA ELENA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50</c:v>
                  </c:pt>
                  <c:pt idx="17">
                    <c:v>60</c:v>
                  </c:pt>
                  <c:pt idx="18">
                    <c:v>70</c:v>
                  </c:pt>
                  <c:pt idx="19">
                    <c:v>80</c:v>
                  </c:pt>
                  <c:pt idx="20">
                    <c:v>90</c:v>
                  </c:pt>
                </c:lvl>
              </c:multiLvlStrCache>
            </c:multiLvlStrRef>
          </c:cat>
          <c:val>
            <c:numRef>
              <c:f>'Área Promedio Costruida'!$C$2:$C$22</c:f>
              <c:numCache>
                <c:formatCode>0</c:formatCode>
                <c:ptCount val="21"/>
                <c:pt idx="0">
                  <c:v>115.17616165657981</c:v>
                </c:pt>
                <c:pt idx="1">
                  <c:v>157.60444048414644</c:v>
                </c:pt>
                <c:pt idx="2">
                  <c:v>148.3972920696325</c:v>
                </c:pt>
                <c:pt idx="3">
                  <c:v>252.76236224922295</c:v>
                </c:pt>
                <c:pt idx="4">
                  <c:v>276.8242173571989</c:v>
                </c:pt>
                <c:pt idx="5">
                  <c:v>200.19256327567672</c:v>
                </c:pt>
                <c:pt idx="6">
                  <c:v>260.75934898160779</c:v>
                </c:pt>
                <c:pt idx="7">
                  <c:v>148.66538693814167</c:v>
                </c:pt>
                <c:pt idx="8">
                  <c:v>267.69263251472387</c:v>
                </c:pt>
                <c:pt idx="9">
                  <c:v>806.18452380952385</c:v>
                </c:pt>
                <c:pt idx="10">
                  <c:v>850.76946362690376</c:v>
                </c:pt>
                <c:pt idx="11">
                  <c:v>501.12297060114088</c:v>
                </c:pt>
                <c:pt idx="12">
                  <c:v>189.50394337714863</c:v>
                </c:pt>
                <c:pt idx="13">
                  <c:v>2343.5780865537704</c:v>
                </c:pt>
                <c:pt idx="14">
                  <c:v>153.92180334502294</c:v>
                </c:pt>
                <c:pt idx="15">
                  <c:v>453.83186857085786</c:v>
                </c:pt>
                <c:pt idx="16">
                  <c:v>62.106617647058826</c:v>
                </c:pt>
                <c:pt idx="17">
                  <c:v>304.55410691003914</c:v>
                </c:pt>
                <c:pt idx="18">
                  <c:v>302.72302504816957</c:v>
                </c:pt>
                <c:pt idx="19">
                  <c:v>241.04407400942574</c:v>
                </c:pt>
                <c:pt idx="20">
                  <c:v>274.17149265905385</c:v>
                </c:pt>
              </c:numCache>
            </c:numRef>
          </c:val>
          <c:extLst xmlns:c16r2="http://schemas.microsoft.com/office/drawing/2015/06/chart">
            <c:ext xmlns:c16="http://schemas.microsoft.com/office/drawing/2014/chart" uri="{C3380CC4-5D6E-409C-BE32-E72D297353CC}">
              <c16:uniqueId val="{00000000-5D71-49F0-81A3-072F6297D99A}"/>
            </c:ext>
          </c:extLst>
        </c:ser>
        <c:dLbls>
          <c:showLegendKey val="0"/>
          <c:showVal val="0"/>
          <c:showCatName val="0"/>
          <c:showSerName val="0"/>
          <c:showPercent val="0"/>
          <c:showBubbleSize val="0"/>
        </c:dLbls>
        <c:gapWidth val="100"/>
        <c:overlap val="-24"/>
        <c:axId val="1888448096"/>
        <c:axId val="1888448640"/>
      </c:barChart>
      <c:catAx>
        <c:axId val="18884480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100" b="1" i="1" u="none" strike="noStrike" kern="1200" baseline="0">
                <a:solidFill>
                  <a:schemeClr val="lt1">
                    <a:lumMod val="85000"/>
                  </a:schemeClr>
                </a:solidFill>
                <a:latin typeface="+mn-lt"/>
                <a:ea typeface="+mn-ea"/>
                <a:cs typeface="+mn-cs"/>
              </a:defRPr>
            </a:pPr>
            <a:endParaRPr lang="es-CO"/>
          </a:p>
        </c:txPr>
        <c:crossAx val="1888448640"/>
        <c:crosses val="autoZero"/>
        <c:auto val="1"/>
        <c:lblAlgn val="ctr"/>
        <c:lblOffset val="100"/>
        <c:noMultiLvlLbl val="0"/>
      </c:catAx>
      <c:valAx>
        <c:axId val="18884486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8884480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285750</xdr:colOff>
      <xdr:row>0</xdr:row>
      <xdr:rowOff>9525</xdr:rowOff>
    </xdr:from>
    <xdr:to>
      <xdr:col>25</xdr:col>
      <xdr:colOff>314325</xdr:colOff>
      <xdr:row>25</xdr:row>
      <xdr:rowOff>133351</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0</xdr:row>
      <xdr:rowOff>9525</xdr:rowOff>
    </xdr:from>
    <xdr:to>
      <xdr:col>21</xdr:col>
      <xdr:colOff>164306</xdr:colOff>
      <xdr:row>44</xdr:row>
      <xdr:rowOff>128587</xdr:rowOff>
    </xdr:to>
    <xdr:graphicFrame macro="">
      <xdr:nvGraphicFramePr>
        <xdr:cNvPr id="2" name="Gráfico 1">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xdr:colOff>
      <xdr:row>14</xdr:row>
      <xdr:rowOff>4760</xdr:rowOff>
    </xdr:from>
    <xdr:to>
      <xdr:col>18</xdr:col>
      <xdr:colOff>133350</xdr:colOff>
      <xdr:row>51</xdr:row>
      <xdr:rowOff>190499</xdr:rowOff>
    </xdr:to>
    <xdr:graphicFrame macro="">
      <xdr:nvGraphicFramePr>
        <xdr:cNvPr id="2" name="Gráfico 1">
          <a:extLst>
            <a:ext uri="{FF2B5EF4-FFF2-40B4-BE49-F238E27FC236}">
              <a16:creationId xmlns:a16="http://schemas.microsoft.com/office/drawing/2014/main" xmlns=""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700086</xdr:colOff>
      <xdr:row>22</xdr:row>
      <xdr:rowOff>180975</xdr:rowOff>
    </xdr:from>
    <xdr:to>
      <xdr:col>7</xdr:col>
      <xdr:colOff>0</xdr:colOff>
      <xdr:row>49</xdr:row>
      <xdr:rowOff>180975</xdr:rowOff>
    </xdr:to>
    <xdr:graphicFrame macro="">
      <xdr:nvGraphicFramePr>
        <xdr:cNvPr id="5" name="Gráfico 4">
          <a:extLst>
            <a:ext uri="{FF2B5EF4-FFF2-40B4-BE49-F238E27FC236}">
              <a16:creationId xmlns:a16="http://schemas.microsoft.com/office/drawing/2014/main" xmlns=""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228600</xdr:colOff>
      <xdr:row>2</xdr:row>
      <xdr:rowOff>38100</xdr:rowOff>
    </xdr:from>
    <xdr:to>
      <xdr:col>17</xdr:col>
      <xdr:colOff>619125</xdr:colOff>
      <xdr:row>36</xdr:row>
      <xdr:rowOff>38100</xdr:rowOff>
    </xdr:to>
    <xdr:graphicFrame macro="">
      <xdr:nvGraphicFramePr>
        <xdr:cNvPr id="2" name="Gráfico 1">
          <a:extLst>
            <a:ext uri="{FF2B5EF4-FFF2-40B4-BE49-F238E27FC236}">
              <a16:creationId xmlns:a16="http://schemas.microsoft.com/office/drawing/2014/main" xmlns=""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9524</xdr:colOff>
      <xdr:row>5</xdr:row>
      <xdr:rowOff>23811</xdr:rowOff>
    </xdr:from>
    <xdr:to>
      <xdr:col>13</xdr:col>
      <xdr:colOff>476250</xdr:colOff>
      <xdr:row>25</xdr:row>
      <xdr:rowOff>38100</xdr:rowOff>
    </xdr:to>
    <xdr:graphicFrame macro="">
      <xdr:nvGraphicFramePr>
        <xdr:cNvPr id="2" name="Gráfico 1">
          <a:extLst>
            <a:ext uri="{FF2B5EF4-FFF2-40B4-BE49-F238E27FC236}">
              <a16:creationId xmlns:a16="http://schemas.microsoft.com/office/drawing/2014/main" xmlns=""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xdr:colOff>
      <xdr:row>5</xdr:row>
      <xdr:rowOff>14286</xdr:rowOff>
    </xdr:from>
    <xdr:to>
      <xdr:col>6</xdr:col>
      <xdr:colOff>495300</xdr:colOff>
      <xdr:row>24</xdr:row>
      <xdr:rowOff>190499</xdr:rowOff>
    </xdr:to>
    <xdr:graphicFrame macro="">
      <xdr:nvGraphicFramePr>
        <xdr:cNvPr id="4" name="Gráfico 3">
          <a:extLst>
            <a:ext uri="{FF2B5EF4-FFF2-40B4-BE49-F238E27FC236}">
              <a16:creationId xmlns:a16="http://schemas.microsoft.com/office/drawing/2014/main" xmlns=""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590548</xdr:colOff>
      <xdr:row>22</xdr:row>
      <xdr:rowOff>190498</xdr:rowOff>
    </xdr:from>
    <xdr:to>
      <xdr:col>16</xdr:col>
      <xdr:colOff>38099</xdr:colOff>
      <xdr:row>53</xdr:row>
      <xdr:rowOff>190499</xdr:rowOff>
    </xdr:to>
    <xdr:graphicFrame macro="">
      <xdr:nvGraphicFramePr>
        <xdr:cNvPr id="2" name="Gráfico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171451</xdr:colOff>
      <xdr:row>0</xdr:row>
      <xdr:rowOff>66675</xdr:rowOff>
    </xdr:from>
    <xdr:to>
      <xdr:col>20</xdr:col>
      <xdr:colOff>676275</xdr:colOff>
      <xdr:row>34</xdr:row>
      <xdr:rowOff>0</xdr:rowOff>
    </xdr:to>
    <xdr:graphicFrame macro="">
      <xdr:nvGraphicFramePr>
        <xdr:cNvPr id="2" name="Gráfico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9525</xdr:colOff>
      <xdr:row>0</xdr:row>
      <xdr:rowOff>180975</xdr:rowOff>
    </xdr:from>
    <xdr:to>
      <xdr:col>16</xdr:col>
      <xdr:colOff>714375</xdr:colOff>
      <xdr:row>25</xdr:row>
      <xdr:rowOff>180975</xdr:rowOff>
    </xdr:to>
    <xdr:graphicFrame macro="">
      <xdr:nvGraphicFramePr>
        <xdr:cNvPr id="3" name="Gráfico 2">
          <a:extLst>
            <a:ext uri="{FF2B5EF4-FFF2-40B4-BE49-F238E27FC236}">
              <a16:creationId xmlns:a16="http://schemas.microsoft.com/office/drawing/2014/main" xmlns=""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2" name="Tabla2" displayName="Tabla2" ref="C1:D22" headerRowDxfId="15" dataDxfId="13" headerRowBorderDxfId="14" tableBorderDxfId="12">
  <tableColumns count="2">
    <tableColumn id="1" name="Cantidad de Predios" dataDxfId="11" totalsRowDxfId="0" dataCellStyle="Texto explicativo"/>
    <tableColumn id="2" name="Predios con Folio Matricula Inmobiliaria" dataDxfId="10" totalsRowDxfId="1" dataCellStyle="Texto explicativo"/>
  </tableColumns>
  <tableStyleInfo showFirstColumn="0" showLastColumn="0" showRowStripes="1" showColumnStripes="0"/>
</table>
</file>

<file path=xl/tables/table2.xml><?xml version="1.0" encoding="utf-8"?>
<table xmlns="http://schemas.openxmlformats.org/spreadsheetml/2006/main" id="1" name="Tabla1" displayName="Tabla1" ref="A1:D22" totalsRowShown="0" headerRowDxfId="9" headerRowBorderDxfId="8" tableBorderDxfId="7" totalsRowBorderDxfId="6">
  <tableColumns count="4">
    <tableColumn id="1" name="Cantidad de predios " dataDxfId="5"/>
    <tableColumn id="2" name="Comuna" dataDxfId="4"/>
    <tableColumn id="3" name="Nombre Comuna" dataDxfId="3"/>
    <tableColumn id="4" name="Estrato" dataDxfId="2"/>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workbookViewId="0">
      <selection sqref="A1:C1"/>
    </sheetView>
  </sheetViews>
  <sheetFormatPr baseColWidth="10" defaultRowHeight="15" x14ac:dyDescent="0.25"/>
  <cols>
    <col min="1" max="1" width="5.28515625" customWidth="1"/>
    <col min="2" max="2" width="65.42578125" customWidth="1"/>
    <col min="3" max="3" width="36.7109375" bestFit="1" customWidth="1"/>
    <col min="4" max="4" width="19.7109375" bestFit="1" customWidth="1"/>
  </cols>
  <sheetData>
    <row r="1" spans="1:6" ht="18.75" x14ac:dyDescent="0.25">
      <c r="A1" s="152" t="s">
        <v>0</v>
      </c>
      <c r="B1" s="152"/>
      <c r="C1" s="153"/>
    </row>
    <row r="2" spans="1:6" x14ac:dyDescent="0.25">
      <c r="A2" s="1">
        <v>1</v>
      </c>
      <c r="B2" s="56" t="s">
        <v>1</v>
      </c>
      <c r="C2" s="21">
        <v>1091453</v>
      </c>
      <c r="D2" s="91"/>
      <c r="F2" s="20"/>
    </row>
    <row r="3" spans="1:6" x14ac:dyDescent="0.25">
      <c r="A3" s="2">
        <v>2</v>
      </c>
      <c r="B3" s="3" t="s">
        <v>505</v>
      </c>
      <c r="C3" s="83">
        <v>199353411814000</v>
      </c>
      <c r="D3" s="37"/>
    </row>
    <row r="4" spans="1:6" x14ac:dyDescent="0.25">
      <c r="A4" s="2">
        <v>3</v>
      </c>
      <c r="B4" s="3" t="s">
        <v>519</v>
      </c>
      <c r="C4" s="94" t="s">
        <v>520</v>
      </c>
      <c r="D4" s="37"/>
    </row>
    <row r="5" spans="1:6" x14ac:dyDescent="0.25">
      <c r="A5" s="1">
        <v>4</v>
      </c>
      <c r="B5" s="3" t="s">
        <v>2</v>
      </c>
      <c r="C5" s="58" t="s">
        <v>496</v>
      </c>
    </row>
    <row r="6" spans="1:6" x14ac:dyDescent="0.25">
      <c r="A6" s="2">
        <v>5</v>
      </c>
      <c r="B6" s="3" t="s">
        <v>374</v>
      </c>
      <c r="C6" s="58" t="s">
        <v>498</v>
      </c>
    </row>
    <row r="7" spans="1:6" x14ac:dyDescent="0.25">
      <c r="A7" s="2">
        <v>6</v>
      </c>
      <c r="B7" s="3" t="s">
        <v>3</v>
      </c>
      <c r="C7" s="58" t="s">
        <v>499</v>
      </c>
    </row>
    <row r="8" spans="1:6" x14ac:dyDescent="0.25">
      <c r="A8" s="1">
        <v>7</v>
      </c>
      <c r="B8" s="3" t="s">
        <v>391</v>
      </c>
      <c r="C8" s="58" t="s">
        <v>500</v>
      </c>
    </row>
    <row r="9" spans="1:6" x14ac:dyDescent="0.25">
      <c r="A9" s="2">
        <v>8</v>
      </c>
      <c r="B9" s="64" t="s">
        <v>40</v>
      </c>
      <c r="C9" s="109" t="s">
        <v>501</v>
      </c>
    </row>
    <row r="10" spans="1:6" x14ac:dyDescent="0.25">
      <c r="A10" s="2">
        <v>9</v>
      </c>
      <c r="B10" s="3" t="s">
        <v>392</v>
      </c>
      <c r="C10" s="69" t="s">
        <v>509</v>
      </c>
    </row>
    <row r="11" spans="1:6" x14ac:dyDescent="0.25">
      <c r="A11" s="1">
        <v>10</v>
      </c>
      <c r="B11" s="3" t="s">
        <v>4</v>
      </c>
      <c r="C11" s="95" t="s">
        <v>497</v>
      </c>
    </row>
    <row r="12" spans="1:6" x14ac:dyDescent="0.25">
      <c r="A12" s="2">
        <v>11</v>
      </c>
      <c r="B12" s="3" t="s">
        <v>5</v>
      </c>
      <c r="C12" s="83">
        <v>308632</v>
      </c>
    </row>
    <row r="13" spans="1:6" x14ac:dyDescent="0.25">
      <c r="A13" s="2">
        <v>12</v>
      </c>
      <c r="B13" s="3" t="s">
        <v>6</v>
      </c>
      <c r="C13" s="83">
        <v>10955</v>
      </c>
      <c r="D13" s="29"/>
    </row>
    <row r="14" spans="1:6" x14ac:dyDescent="0.25">
      <c r="A14" s="148">
        <v>13</v>
      </c>
      <c r="B14" s="150" t="s">
        <v>393</v>
      </c>
      <c r="C14" s="154" t="s">
        <v>502</v>
      </c>
      <c r="D14" s="30"/>
    </row>
    <row r="15" spans="1:6" x14ac:dyDescent="0.25">
      <c r="A15" s="149"/>
      <c r="B15" s="151"/>
      <c r="C15" s="155"/>
      <c r="D15" s="30"/>
    </row>
    <row r="16" spans="1:6" x14ac:dyDescent="0.25">
      <c r="A16" s="2">
        <v>14</v>
      </c>
      <c r="B16" s="3" t="s">
        <v>7</v>
      </c>
      <c r="C16" s="58" t="s">
        <v>503</v>
      </c>
    </row>
    <row r="17" spans="1:3" x14ac:dyDescent="0.25">
      <c r="A17" s="42">
        <v>15</v>
      </c>
      <c r="B17" s="3" t="s">
        <v>8</v>
      </c>
      <c r="C17" s="58" t="s">
        <v>504</v>
      </c>
    </row>
    <row r="18" spans="1:3" x14ac:dyDescent="0.25">
      <c r="A18" s="42">
        <v>16</v>
      </c>
      <c r="B18" s="54" t="s">
        <v>494</v>
      </c>
      <c r="C18" s="21">
        <v>1015824</v>
      </c>
    </row>
    <row r="19" spans="1:3" x14ac:dyDescent="0.25">
      <c r="A19" s="53">
        <v>17</v>
      </c>
      <c r="B19" s="55" t="s">
        <v>495</v>
      </c>
      <c r="C19" s="21">
        <v>75629</v>
      </c>
    </row>
    <row r="20" spans="1:3" x14ac:dyDescent="0.25">
      <c r="A20" s="42">
        <v>18</v>
      </c>
      <c r="B20" s="4" t="s">
        <v>508</v>
      </c>
      <c r="C20" s="58" t="s">
        <v>504</v>
      </c>
    </row>
    <row r="21" spans="1:3" x14ac:dyDescent="0.25">
      <c r="A21" s="42">
        <v>19</v>
      </c>
      <c r="B21" s="81" t="s">
        <v>511</v>
      </c>
      <c r="C21" s="58" t="s">
        <v>510</v>
      </c>
    </row>
  </sheetData>
  <mergeCells count="4">
    <mergeCell ref="A14:A15"/>
    <mergeCell ref="B14:B15"/>
    <mergeCell ref="A1:C1"/>
    <mergeCell ref="C14:C15"/>
  </mergeCells>
  <hyperlinks>
    <hyperlink ref="C6" location="'Avalúo Catastral Por Comuna'!A1" display="Ver Hoja Avalúo Catastral por Comuna"/>
    <hyperlink ref="C7" location="'Predios Por Uso Predial'!A1" display="Ver Hoja Predios Por Uso Predial"/>
    <hyperlink ref="C8" location="'Estrato Predominante Barrio'!A1" display="Ver Hoja Estrato Predominante Barrio"/>
    <hyperlink ref="C5" location="'Predios Por Comuna'!A1" display="Ver Hoja Predios por Comuna"/>
    <hyperlink ref="C9" location="'Estrato Predominante Comuna'!A1" display="Ver Hoja Estrato Predominante Comuna"/>
    <hyperlink ref="C11" location="'Propietarios Por Comuna'!A1" display="Ver Hoja Propietarios por Comuna"/>
    <hyperlink ref="C14:C15" location="'Predios Por Suelo y Avalúo Cata'!A1" display="Ver Hoja Predios por Suelo y Avaúo Catastral"/>
    <hyperlink ref="C16" location="'Área Total Construida'!A1" display="Ver Hoja Área Construida"/>
    <hyperlink ref="C17" location="'Área Promedio Costruida'!A1" display="Ver Hoja Área Promedio Construida"/>
    <hyperlink ref="C20" location="'Mejoras Por Comuna'!A1" display="Ver Hoja Área Promedio Construida"/>
    <hyperlink ref="C10" location="'Propietarios Por Predios'!A1" display="'Propietarios Por Predios'!A1"/>
    <hyperlink ref="C21" location="RPH!A1" display="RPH!A1"/>
    <hyperlink ref="C4" location="'Lotes Por Comuna'!A1" display="Ver Hoja Lotes Por Comun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election sqref="A1:L2"/>
    </sheetView>
  </sheetViews>
  <sheetFormatPr baseColWidth="10" defaultRowHeight="15" x14ac:dyDescent="0.25"/>
  <cols>
    <col min="2" max="2" width="24.28515625" customWidth="1"/>
    <col min="3" max="3" width="23.140625" style="79" bestFit="1" customWidth="1"/>
  </cols>
  <sheetData>
    <row r="1" spans="1:12" x14ac:dyDescent="0.25">
      <c r="A1" s="166" t="s">
        <v>394</v>
      </c>
      <c r="B1" s="167"/>
      <c r="C1" s="167"/>
      <c r="D1" s="167"/>
      <c r="E1" s="167"/>
      <c r="F1" s="167"/>
      <c r="G1" s="167"/>
      <c r="H1" s="167"/>
      <c r="I1" s="167"/>
      <c r="J1" s="167"/>
      <c r="K1" s="167"/>
      <c r="L1" s="167"/>
    </row>
    <row r="2" spans="1:12" ht="47.25" customHeight="1" x14ac:dyDescent="0.25">
      <c r="A2" s="167"/>
      <c r="B2" s="167"/>
      <c r="C2" s="167"/>
      <c r="D2" s="167"/>
      <c r="E2" s="167"/>
      <c r="F2" s="167"/>
      <c r="G2" s="167"/>
      <c r="H2" s="167"/>
      <c r="I2" s="167"/>
      <c r="J2" s="167"/>
      <c r="K2" s="167"/>
      <c r="L2" s="167"/>
    </row>
    <row r="3" spans="1:12" x14ac:dyDescent="0.25">
      <c r="A3" s="23" t="s">
        <v>44</v>
      </c>
      <c r="B3" s="9" t="s">
        <v>372</v>
      </c>
      <c r="C3" s="23" t="s">
        <v>378</v>
      </c>
    </row>
    <row r="4" spans="1:12" x14ac:dyDescent="0.25">
      <c r="A4" s="11">
        <v>1</v>
      </c>
      <c r="B4" s="8" t="s">
        <v>9</v>
      </c>
      <c r="C4" s="34">
        <v>32742</v>
      </c>
    </row>
    <row r="5" spans="1:12" x14ac:dyDescent="0.25">
      <c r="A5" s="11">
        <v>2</v>
      </c>
      <c r="B5" s="8" t="s">
        <v>10</v>
      </c>
      <c r="C5" s="34">
        <v>27066</v>
      </c>
    </row>
    <row r="6" spans="1:12" x14ac:dyDescent="0.25">
      <c r="A6" s="11">
        <v>3</v>
      </c>
      <c r="B6" s="8" t="s">
        <v>11</v>
      </c>
      <c r="C6" s="34">
        <v>44272</v>
      </c>
    </row>
    <row r="7" spans="1:12" x14ac:dyDescent="0.25">
      <c r="A7" s="11">
        <v>4</v>
      </c>
      <c r="B7" s="8" t="s">
        <v>12</v>
      </c>
      <c r="C7" s="34">
        <v>41903</v>
      </c>
    </row>
    <row r="8" spans="1:12" x14ac:dyDescent="0.25">
      <c r="A8" s="11">
        <v>5</v>
      </c>
      <c r="B8" s="8" t="s">
        <v>13</v>
      </c>
      <c r="C8" s="34">
        <v>40607</v>
      </c>
    </row>
    <row r="9" spans="1:12" x14ac:dyDescent="0.25">
      <c r="A9" s="11">
        <v>6</v>
      </c>
      <c r="B9" s="8" t="s">
        <v>14</v>
      </c>
      <c r="C9" s="34">
        <v>48785</v>
      </c>
    </row>
    <row r="10" spans="1:12" x14ac:dyDescent="0.25">
      <c r="A10" s="11">
        <v>7</v>
      </c>
      <c r="B10" s="8" t="s">
        <v>15</v>
      </c>
      <c r="C10" s="34">
        <v>63205</v>
      </c>
    </row>
    <row r="11" spans="1:12" x14ac:dyDescent="0.25">
      <c r="A11" s="11">
        <v>8</v>
      </c>
      <c r="B11" s="8" t="s">
        <v>16</v>
      </c>
      <c r="C11" s="34">
        <v>44843</v>
      </c>
    </row>
    <row r="12" spans="1:12" x14ac:dyDescent="0.25">
      <c r="A12" s="11">
        <v>9</v>
      </c>
      <c r="B12" s="8" t="s">
        <v>17</v>
      </c>
      <c r="C12" s="34">
        <v>55188</v>
      </c>
    </row>
    <row r="13" spans="1:12" x14ac:dyDescent="0.25">
      <c r="A13" s="11">
        <v>10</v>
      </c>
      <c r="B13" s="8" t="s">
        <v>18</v>
      </c>
      <c r="C13" s="34">
        <v>51756</v>
      </c>
    </row>
    <row r="14" spans="1:12" x14ac:dyDescent="0.25">
      <c r="A14" s="11">
        <v>11</v>
      </c>
      <c r="B14" s="8" t="s">
        <v>19</v>
      </c>
      <c r="C14" s="34">
        <v>57121</v>
      </c>
    </row>
    <row r="15" spans="1:12" x14ac:dyDescent="0.25">
      <c r="A15" s="11">
        <v>12</v>
      </c>
      <c r="B15" s="8" t="s">
        <v>20</v>
      </c>
      <c r="C15" s="34">
        <v>43345</v>
      </c>
    </row>
    <row r="16" spans="1:12" x14ac:dyDescent="0.25">
      <c r="A16" s="11">
        <v>13</v>
      </c>
      <c r="B16" s="8" t="s">
        <v>21</v>
      </c>
      <c r="C16" s="34">
        <v>49968</v>
      </c>
    </row>
    <row r="17" spans="1:3" x14ac:dyDescent="0.25">
      <c r="A17" s="11">
        <v>14</v>
      </c>
      <c r="B17" s="8" t="s">
        <v>22</v>
      </c>
      <c r="C17" s="34">
        <v>69100</v>
      </c>
    </row>
    <row r="18" spans="1:3" x14ac:dyDescent="0.25">
      <c r="A18" s="11">
        <v>15</v>
      </c>
      <c r="B18" s="8" t="s">
        <v>23</v>
      </c>
      <c r="C18" s="34">
        <v>43371</v>
      </c>
    </row>
    <row r="19" spans="1:3" x14ac:dyDescent="0.25">
      <c r="A19" s="11">
        <v>16</v>
      </c>
      <c r="B19" s="8" t="s">
        <v>24</v>
      </c>
      <c r="C19" s="34">
        <v>83908</v>
      </c>
    </row>
    <row r="20" spans="1:3" x14ac:dyDescent="0.25">
      <c r="A20" s="11">
        <v>50</v>
      </c>
      <c r="B20" s="8" t="s">
        <v>25</v>
      </c>
      <c r="C20" s="34">
        <v>2296</v>
      </c>
    </row>
    <row r="21" spans="1:3" x14ac:dyDescent="0.25">
      <c r="A21" s="11">
        <v>60</v>
      </c>
      <c r="B21" s="8" t="s">
        <v>26</v>
      </c>
      <c r="C21" s="34">
        <v>42541</v>
      </c>
    </row>
    <row r="22" spans="1:3" x14ac:dyDescent="0.25">
      <c r="A22" s="11">
        <v>70</v>
      </c>
      <c r="B22" s="8" t="s">
        <v>27</v>
      </c>
      <c r="C22" s="34">
        <v>14393</v>
      </c>
    </row>
    <row r="23" spans="1:3" x14ac:dyDescent="0.25">
      <c r="A23" s="11">
        <v>80</v>
      </c>
      <c r="B23" s="8" t="s">
        <v>28</v>
      </c>
      <c r="C23" s="34">
        <v>35767</v>
      </c>
    </row>
    <row r="24" spans="1:3" x14ac:dyDescent="0.25">
      <c r="A24" s="11">
        <v>90</v>
      </c>
      <c r="B24" s="8" t="s">
        <v>29</v>
      </c>
      <c r="C24" s="34">
        <v>10093</v>
      </c>
    </row>
    <row r="25" spans="1:3" x14ac:dyDescent="0.25">
      <c r="C25"/>
    </row>
    <row r="26" spans="1:3" x14ac:dyDescent="0.25">
      <c r="B26" s="107"/>
      <c r="C26" s="137"/>
    </row>
    <row r="27" spans="1:3" x14ac:dyDescent="0.25">
      <c r="B27" s="115"/>
      <c r="C27" s="144"/>
    </row>
    <row r="28" spans="1:3" x14ac:dyDescent="0.25">
      <c r="B28" s="115"/>
      <c r="C28" s="136"/>
    </row>
    <row r="29" spans="1:3" x14ac:dyDescent="0.25">
      <c r="B29" s="115"/>
      <c r="C29" s="136"/>
    </row>
    <row r="30" spans="1:3" x14ac:dyDescent="0.25">
      <c r="B30" s="115"/>
      <c r="C30" s="136"/>
    </row>
    <row r="31" spans="1:3" x14ac:dyDescent="0.25">
      <c r="B31" s="115"/>
      <c r="C31" s="136"/>
    </row>
    <row r="32" spans="1:3" x14ac:dyDescent="0.25">
      <c r="B32" s="115"/>
      <c r="C32" s="136"/>
    </row>
    <row r="33" spans="2:3" x14ac:dyDescent="0.25">
      <c r="B33" s="115"/>
      <c r="C33" s="136"/>
    </row>
    <row r="34" spans="2:3" x14ac:dyDescent="0.25">
      <c r="B34" s="115"/>
      <c r="C34" s="136"/>
    </row>
    <row r="35" spans="2:3" x14ac:dyDescent="0.25">
      <c r="B35" s="115"/>
      <c r="C35" s="136"/>
    </row>
    <row r="36" spans="2:3" x14ac:dyDescent="0.25">
      <c r="B36" s="115"/>
      <c r="C36" s="136"/>
    </row>
    <row r="37" spans="2:3" x14ac:dyDescent="0.25">
      <c r="B37" s="115"/>
      <c r="C37" s="136"/>
    </row>
    <row r="38" spans="2:3" x14ac:dyDescent="0.25">
      <c r="B38" s="115"/>
      <c r="C38" s="136"/>
    </row>
    <row r="39" spans="2:3" x14ac:dyDescent="0.25">
      <c r="B39" s="115"/>
      <c r="C39" s="136"/>
    </row>
    <row r="40" spans="2:3" x14ac:dyDescent="0.25">
      <c r="B40" s="115"/>
      <c r="C40" s="136"/>
    </row>
    <row r="41" spans="2:3" x14ac:dyDescent="0.25">
      <c r="B41" s="115"/>
      <c r="C41" s="136"/>
    </row>
    <row r="42" spans="2:3" x14ac:dyDescent="0.25">
      <c r="B42" s="115"/>
      <c r="C42" s="136"/>
    </row>
    <row r="43" spans="2:3" x14ac:dyDescent="0.25">
      <c r="B43" s="115"/>
      <c r="C43" s="136"/>
    </row>
    <row r="44" spans="2:3" x14ac:dyDescent="0.25">
      <c r="B44" s="115"/>
      <c r="C44" s="136"/>
    </row>
    <row r="45" spans="2:3" x14ac:dyDescent="0.25">
      <c r="B45" s="115"/>
      <c r="C45" s="136"/>
    </row>
    <row r="46" spans="2:3" x14ac:dyDescent="0.25">
      <c r="B46" s="115"/>
      <c r="C46" s="136"/>
    </row>
    <row r="47" spans="2:3" x14ac:dyDescent="0.25">
      <c r="B47" s="115"/>
      <c r="C47" s="136"/>
    </row>
    <row r="48" spans="2:3" x14ac:dyDescent="0.25">
      <c r="B48" s="113"/>
      <c r="C48" s="136"/>
    </row>
    <row r="49" spans="3:3" x14ac:dyDescent="0.25">
      <c r="C49" s="143"/>
    </row>
  </sheetData>
  <mergeCells count="1">
    <mergeCell ref="A1:L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B2" sqref="B2:B3"/>
    </sheetView>
  </sheetViews>
  <sheetFormatPr baseColWidth="10" defaultRowHeight="15" x14ac:dyDescent="0.25"/>
  <cols>
    <col min="1" max="1" width="12.5703125" bestFit="1" customWidth="1"/>
    <col min="2" max="2" width="18.140625" bestFit="1" customWidth="1"/>
    <col min="3" max="3" width="12.5703125" bestFit="1" customWidth="1"/>
    <col min="5" max="5" width="10.42578125" customWidth="1"/>
    <col min="6" max="6" width="19" bestFit="1" customWidth="1"/>
    <col min="7" max="7" width="19.28515625" bestFit="1" customWidth="1"/>
    <col min="8" max="8" width="19" bestFit="1" customWidth="1"/>
    <col min="9" max="9" width="18.85546875" bestFit="1" customWidth="1"/>
    <col min="10" max="10" width="10" customWidth="1"/>
    <col min="11" max="11" width="15.7109375" customWidth="1"/>
    <col min="12" max="12" width="20.7109375" customWidth="1"/>
  </cols>
  <sheetData>
    <row r="1" spans="1:13" x14ac:dyDescent="0.25">
      <c r="A1" s="15" t="s">
        <v>41</v>
      </c>
      <c r="B1" s="15" t="s">
        <v>380</v>
      </c>
      <c r="D1" s="68"/>
      <c r="F1" s="15" t="s">
        <v>41</v>
      </c>
      <c r="G1" s="15" t="s">
        <v>387</v>
      </c>
      <c r="H1" s="79"/>
      <c r="K1" s="145"/>
      <c r="L1" s="108"/>
      <c r="M1" s="103"/>
    </row>
    <row r="2" spans="1:13" x14ac:dyDescent="0.25">
      <c r="A2" s="40" t="s">
        <v>382</v>
      </c>
      <c r="B2" s="19">
        <v>21095</v>
      </c>
      <c r="D2" s="30"/>
      <c r="F2" s="40" t="s">
        <v>382</v>
      </c>
      <c r="G2" s="19">
        <v>16769232570000</v>
      </c>
      <c r="H2" s="30"/>
      <c r="K2" s="146"/>
      <c r="L2" s="30"/>
      <c r="M2" s="104"/>
    </row>
    <row r="3" spans="1:13" x14ac:dyDescent="0.25">
      <c r="A3" s="40" t="s">
        <v>383</v>
      </c>
      <c r="B3" s="19">
        <v>1070358</v>
      </c>
      <c r="D3" s="30"/>
      <c r="F3" s="40" t="s">
        <v>383</v>
      </c>
      <c r="G3" s="19">
        <v>182584179244000</v>
      </c>
      <c r="H3" s="30"/>
      <c r="I3" s="146"/>
      <c r="J3" s="147"/>
      <c r="K3" s="146"/>
      <c r="L3" s="30"/>
      <c r="M3" s="104"/>
    </row>
    <row r="4" spans="1:13" x14ac:dyDescent="0.25">
      <c r="B4" s="20"/>
      <c r="I4" s="146"/>
      <c r="J4" s="147"/>
      <c r="K4" s="146"/>
      <c r="L4" s="30"/>
    </row>
    <row r="5" spans="1:13" x14ac:dyDescent="0.25">
      <c r="I5" s="146"/>
      <c r="J5" s="147"/>
      <c r="K5" s="146"/>
      <c r="L5" s="30"/>
    </row>
    <row r="6" spans="1:13" x14ac:dyDescent="0.25">
      <c r="I6" s="146"/>
      <c r="J6" s="146"/>
      <c r="K6" s="146"/>
      <c r="L6" s="36"/>
    </row>
    <row r="29" spans="1:11" x14ac:dyDescent="0.25">
      <c r="A29" s="119"/>
      <c r="B29" s="119"/>
      <c r="C29" s="119"/>
      <c r="D29" s="63"/>
      <c r="E29" s="63"/>
      <c r="F29" s="63"/>
      <c r="G29" s="63"/>
      <c r="H29" s="74"/>
      <c r="I29" s="74"/>
      <c r="J29" s="74"/>
      <c r="K29" s="61"/>
    </row>
    <row r="30" spans="1:11" x14ac:dyDescent="0.25">
      <c r="A30" s="122"/>
      <c r="B30" s="123">
        <v>514793837000</v>
      </c>
      <c r="C30" s="30"/>
      <c r="D30" s="62"/>
      <c r="E30" s="63"/>
      <c r="F30" s="63"/>
      <c r="G30" s="68"/>
      <c r="H30" s="30"/>
      <c r="I30" s="73"/>
      <c r="J30" s="30"/>
      <c r="K30" s="61"/>
    </row>
    <row r="31" spans="1:11" x14ac:dyDescent="0.25">
      <c r="A31" s="122"/>
      <c r="B31" s="123">
        <v>5651376758000</v>
      </c>
      <c r="C31" s="30"/>
      <c r="D31" s="63"/>
      <c r="E31" s="30"/>
      <c r="F31" s="62"/>
      <c r="G31" s="30"/>
      <c r="H31" s="30"/>
      <c r="I31" s="73"/>
      <c r="J31" s="30"/>
      <c r="K31" s="61"/>
    </row>
    <row r="32" spans="1:11" x14ac:dyDescent="0.25">
      <c r="A32" s="122"/>
      <c r="B32" s="168">
        <v>2294209803000</v>
      </c>
      <c r="C32" s="30"/>
      <c r="D32" s="30"/>
      <c r="E32" s="30"/>
      <c r="F32" s="62"/>
      <c r="G32" s="30"/>
      <c r="H32" s="71"/>
      <c r="I32" s="30"/>
      <c r="J32" s="30"/>
      <c r="K32" s="61"/>
    </row>
    <row r="33" spans="1:11" x14ac:dyDescent="0.25">
      <c r="A33" s="122"/>
      <c r="B33" s="123">
        <v>4339663147000</v>
      </c>
      <c r="C33" s="30"/>
      <c r="D33" s="30"/>
      <c r="E33" s="62"/>
      <c r="F33" s="18"/>
      <c r="G33" s="61"/>
      <c r="H33" s="61"/>
      <c r="I33" s="61"/>
      <c r="J33" s="61"/>
      <c r="K33" s="61"/>
    </row>
    <row r="34" spans="1:11" x14ac:dyDescent="0.25">
      <c r="A34" s="122"/>
      <c r="B34" s="122">
        <v>3969189025000</v>
      </c>
      <c r="C34" s="30"/>
    </row>
    <row r="35" spans="1:11" x14ac:dyDescent="0.25">
      <c r="B35">
        <f>SUM(B30:B34)</f>
        <v>16769232570000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workbookViewId="0">
      <selection activeCell="E1" sqref="E1:E22"/>
    </sheetView>
  </sheetViews>
  <sheetFormatPr baseColWidth="10" defaultRowHeight="15" x14ac:dyDescent="0.25"/>
  <cols>
    <col min="1" max="1" width="8.85546875" customWidth="1"/>
    <col min="2" max="2" width="24.140625" customWidth="1"/>
    <col min="3" max="3" width="18.140625" customWidth="1"/>
    <col min="4" max="4" width="16.85546875" bestFit="1" customWidth="1"/>
    <col min="5" max="5" width="11.42578125" style="79"/>
  </cols>
  <sheetData>
    <row r="1" spans="1:22" x14ac:dyDescent="0.25">
      <c r="A1" s="12" t="s">
        <v>44</v>
      </c>
      <c r="B1" s="9" t="s">
        <v>372</v>
      </c>
      <c r="C1" s="12" t="s">
        <v>388</v>
      </c>
      <c r="D1" s="18"/>
      <c r="E1" s="127"/>
    </row>
    <row r="2" spans="1:22" x14ac:dyDescent="0.25">
      <c r="A2" s="41">
        <v>1</v>
      </c>
      <c r="B2" s="8" t="s">
        <v>9</v>
      </c>
      <c r="C2" s="5">
        <v>2302717</v>
      </c>
      <c r="D2" s="18"/>
      <c r="E2" s="128"/>
    </row>
    <row r="3" spans="1:22" x14ac:dyDescent="0.25">
      <c r="A3" s="41">
        <v>2</v>
      </c>
      <c r="B3" s="8" t="s">
        <v>10</v>
      </c>
      <c r="C3" s="5">
        <v>2122459</v>
      </c>
      <c r="D3" s="18"/>
      <c r="E3" s="128"/>
    </row>
    <row r="4" spans="1:22" x14ac:dyDescent="0.25">
      <c r="A4" s="41">
        <v>3</v>
      </c>
      <c r="B4" s="8" t="s">
        <v>11</v>
      </c>
      <c r="C4" s="5">
        <v>3452463</v>
      </c>
      <c r="D4" s="18"/>
      <c r="E4" s="128"/>
    </row>
    <row r="5" spans="1:22" x14ac:dyDescent="0.25">
      <c r="A5" s="41">
        <v>4</v>
      </c>
      <c r="B5" s="8" t="s">
        <v>12</v>
      </c>
      <c r="C5" s="5">
        <v>4472630</v>
      </c>
      <c r="D5" s="18"/>
      <c r="E5" s="128"/>
    </row>
    <row r="6" spans="1:22" x14ac:dyDescent="0.25">
      <c r="A6" s="41">
        <v>5</v>
      </c>
      <c r="B6" s="8" t="s">
        <v>13</v>
      </c>
      <c r="C6" s="5">
        <v>3881906</v>
      </c>
      <c r="D6" s="18"/>
      <c r="E6" s="128"/>
    </row>
    <row r="7" spans="1:22" x14ac:dyDescent="0.25">
      <c r="A7" s="41">
        <v>6</v>
      </c>
      <c r="B7" s="8" t="s">
        <v>14</v>
      </c>
      <c r="C7" s="5">
        <v>4097141</v>
      </c>
      <c r="D7" s="18"/>
      <c r="E7" s="128"/>
    </row>
    <row r="8" spans="1:22" x14ac:dyDescent="0.25">
      <c r="A8" s="41">
        <v>7</v>
      </c>
      <c r="B8" s="8" t="s">
        <v>15</v>
      </c>
      <c r="C8" s="5">
        <v>5543483</v>
      </c>
      <c r="D8" s="18"/>
      <c r="E8" s="128"/>
      <c r="V8" s="127"/>
    </row>
    <row r="9" spans="1:22" x14ac:dyDescent="0.25">
      <c r="A9" s="41">
        <v>8</v>
      </c>
      <c r="B9" s="8" t="s">
        <v>16</v>
      </c>
      <c r="C9" s="5">
        <v>3446361</v>
      </c>
      <c r="D9" s="18"/>
      <c r="E9" s="128"/>
      <c r="V9" s="128"/>
    </row>
    <row r="10" spans="1:22" x14ac:dyDescent="0.25">
      <c r="A10" s="41">
        <v>9</v>
      </c>
      <c r="B10" s="8" t="s">
        <v>17</v>
      </c>
      <c r="C10" s="5">
        <v>4817932</v>
      </c>
      <c r="D10" s="18"/>
      <c r="E10" s="128"/>
      <c r="V10" s="128"/>
    </row>
    <row r="11" spans="1:22" x14ac:dyDescent="0.25">
      <c r="A11" s="41">
        <v>10</v>
      </c>
      <c r="B11" s="8" t="s">
        <v>18</v>
      </c>
      <c r="C11" s="5">
        <v>9887047</v>
      </c>
      <c r="D11" s="18"/>
      <c r="E11" s="128"/>
      <c r="V11" s="128"/>
    </row>
    <row r="12" spans="1:22" x14ac:dyDescent="0.25">
      <c r="A12" s="41">
        <v>11</v>
      </c>
      <c r="B12" s="8" t="s">
        <v>19</v>
      </c>
      <c r="C12" s="5">
        <v>8993484</v>
      </c>
      <c r="D12" s="18"/>
      <c r="E12" s="128"/>
      <c r="V12" s="128"/>
    </row>
    <row r="13" spans="1:22" x14ac:dyDescent="0.25">
      <c r="A13" s="41">
        <v>12</v>
      </c>
      <c r="B13" s="8" t="s">
        <v>20</v>
      </c>
      <c r="C13" s="5">
        <v>4568237</v>
      </c>
      <c r="D13" s="18"/>
      <c r="E13" s="128"/>
      <c r="V13" s="128"/>
    </row>
    <row r="14" spans="1:22" x14ac:dyDescent="0.25">
      <c r="A14" s="41">
        <v>13</v>
      </c>
      <c r="B14" s="8" t="s">
        <v>21</v>
      </c>
      <c r="C14" s="5">
        <v>3748388</v>
      </c>
      <c r="D14" s="18"/>
      <c r="E14" s="128"/>
      <c r="V14" s="128"/>
    </row>
    <row r="15" spans="1:22" x14ac:dyDescent="0.25">
      <c r="A15" s="41">
        <v>14</v>
      </c>
      <c r="B15" s="8" t="s">
        <v>22</v>
      </c>
      <c r="C15" s="5">
        <v>16191781</v>
      </c>
      <c r="D15" s="18"/>
      <c r="E15" s="128"/>
      <c r="V15" s="128"/>
    </row>
    <row r="16" spans="1:22" x14ac:dyDescent="0.25">
      <c r="A16" s="41">
        <v>15</v>
      </c>
      <c r="B16" s="8" t="s">
        <v>23</v>
      </c>
      <c r="C16" s="5">
        <v>4564705</v>
      </c>
      <c r="D16" s="18"/>
      <c r="E16" s="128"/>
      <c r="V16" s="128"/>
    </row>
    <row r="17" spans="1:22" x14ac:dyDescent="0.25">
      <c r="A17" s="41">
        <v>16</v>
      </c>
      <c r="B17" s="8" t="s">
        <v>24</v>
      </c>
      <c r="C17" s="5">
        <v>9088437</v>
      </c>
      <c r="D17" s="18"/>
      <c r="E17" s="128"/>
      <c r="V17" s="128"/>
    </row>
    <row r="18" spans="1:22" x14ac:dyDescent="0.25">
      <c r="A18" s="41">
        <v>50</v>
      </c>
      <c r="B18" s="8" t="s">
        <v>25</v>
      </c>
      <c r="C18" s="5">
        <v>118251</v>
      </c>
      <c r="D18" s="18"/>
      <c r="E18" s="128"/>
      <c r="V18" s="128"/>
    </row>
    <row r="19" spans="1:22" x14ac:dyDescent="0.25">
      <c r="A19" s="41">
        <v>60</v>
      </c>
      <c r="B19" s="8" t="s">
        <v>26</v>
      </c>
      <c r="C19" s="5">
        <v>3036709</v>
      </c>
      <c r="D19" s="18"/>
      <c r="E19" s="128"/>
      <c r="V19" s="128"/>
    </row>
    <row r="20" spans="1:22" x14ac:dyDescent="0.25">
      <c r="A20" s="41">
        <v>70</v>
      </c>
      <c r="B20" s="8" t="s">
        <v>27</v>
      </c>
      <c r="C20" s="5">
        <v>1256906</v>
      </c>
      <c r="D20" s="18"/>
      <c r="E20" s="128"/>
      <c r="V20" s="128"/>
    </row>
    <row r="21" spans="1:22" x14ac:dyDescent="0.25">
      <c r="A21" s="41">
        <v>80</v>
      </c>
      <c r="B21" s="8" t="s">
        <v>28</v>
      </c>
      <c r="C21" s="5">
        <v>2761883</v>
      </c>
      <c r="D21" s="18"/>
      <c r="E21" s="128"/>
      <c r="V21" s="128"/>
    </row>
    <row r="22" spans="1:22" x14ac:dyDescent="0.25">
      <c r="A22" s="41">
        <v>90</v>
      </c>
      <c r="B22" s="8" t="s">
        <v>29</v>
      </c>
      <c r="C22" s="5">
        <v>1344537</v>
      </c>
      <c r="D22" s="18"/>
      <c r="E22" s="128"/>
      <c r="V22" s="128"/>
    </row>
    <row r="23" spans="1:22" x14ac:dyDescent="0.25">
      <c r="E23" s="120"/>
      <c r="V23" s="128"/>
    </row>
    <row r="24" spans="1:22" x14ac:dyDescent="0.25">
      <c r="V24" s="128"/>
    </row>
    <row r="25" spans="1:22" x14ac:dyDescent="0.25">
      <c r="V25" s="128"/>
    </row>
    <row r="26" spans="1:22" x14ac:dyDescent="0.25">
      <c r="V26" s="128"/>
    </row>
    <row r="27" spans="1:22" x14ac:dyDescent="0.25">
      <c r="V27" s="128"/>
    </row>
    <row r="28" spans="1:22" x14ac:dyDescent="0.25">
      <c r="V28" s="128"/>
    </row>
    <row r="29" spans="1:22" x14ac:dyDescent="0.25">
      <c r="V29" s="12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workbookViewId="0"/>
  </sheetViews>
  <sheetFormatPr baseColWidth="10" defaultRowHeight="15" x14ac:dyDescent="0.25"/>
  <cols>
    <col min="2" max="2" width="23.85546875" customWidth="1"/>
    <col min="3" max="3" width="27.5703125" bestFit="1" customWidth="1"/>
  </cols>
  <sheetData>
    <row r="1" spans="1:3" x14ac:dyDescent="0.25">
      <c r="A1" s="14" t="s">
        <v>44</v>
      </c>
      <c r="B1" s="9" t="s">
        <v>372</v>
      </c>
      <c r="C1" s="14" t="s">
        <v>389</v>
      </c>
    </row>
    <row r="2" spans="1:3" x14ac:dyDescent="0.25">
      <c r="A2" s="13">
        <v>1</v>
      </c>
      <c r="B2" s="8" t="s">
        <v>9</v>
      </c>
      <c r="C2" s="132">
        <v>115.17616165657981</v>
      </c>
    </row>
    <row r="3" spans="1:3" x14ac:dyDescent="0.25">
      <c r="A3" s="13">
        <v>2</v>
      </c>
      <c r="B3" s="8" t="s">
        <v>10</v>
      </c>
      <c r="C3" s="132">
        <v>157.60444048414644</v>
      </c>
    </row>
    <row r="4" spans="1:3" x14ac:dyDescent="0.25">
      <c r="A4" s="13">
        <v>3</v>
      </c>
      <c r="B4" s="8" t="s">
        <v>11</v>
      </c>
      <c r="C4" s="132">
        <v>148.3972920696325</v>
      </c>
    </row>
    <row r="5" spans="1:3" x14ac:dyDescent="0.25">
      <c r="A5" s="13">
        <v>4</v>
      </c>
      <c r="B5" s="8" t="s">
        <v>12</v>
      </c>
      <c r="C5" s="132">
        <v>252.76236224922295</v>
      </c>
    </row>
    <row r="6" spans="1:3" x14ac:dyDescent="0.25">
      <c r="A6" s="13">
        <v>5</v>
      </c>
      <c r="B6" s="8" t="s">
        <v>13</v>
      </c>
      <c r="C6" s="132">
        <v>276.8242173571989</v>
      </c>
    </row>
    <row r="7" spans="1:3" x14ac:dyDescent="0.25">
      <c r="A7" s="13">
        <v>6</v>
      </c>
      <c r="B7" s="8" t="s">
        <v>14</v>
      </c>
      <c r="C7" s="132">
        <v>200.19256327567672</v>
      </c>
    </row>
    <row r="8" spans="1:3" x14ac:dyDescent="0.25">
      <c r="A8" s="13">
        <v>7</v>
      </c>
      <c r="B8" s="8" t="s">
        <v>15</v>
      </c>
      <c r="C8" s="132">
        <v>260.75934898160779</v>
      </c>
    </row>
    <row r="9" spans="1:3" x14ac:dyDescent="0.25">
      <c r="A9" s="13">
        <v>8</v>
      </c>
      <c r="B9" s="8" t="s">
        <v>16</v>
      </c>
      <c r="C9" s="132">
        <v>148.66538693814167</v>
      </c>
    </row>
    <row r="10" spans="1:3" x14ac:dyDescent="0.25">
      <c r="A10" s="13">
        <v>9</v>
      </c>
      <c r="B10" s="8" t="s">
        <v>17</v>
      </c>
      <c r="C10" s="132">
        <v>267.69263251472387</v>
      </c>
    </row>
    <row r="11" spans="1:3" x14ac:dyDescent="0.25">
      <c r="A11" s="13">
        <v>10</v>
      </c>
      <c r="B11" s="8" t="s">
        <v>18</v>
      </c>
      <c r="C11" s="132">
        <v>806.18452380952385</v>
      </c>
    </row>
    <row r="12" spans="1:3" x14ac:dyDescent="0.25">
      <c r="A12" s="13">
        <v>11</v>
      </c>
      <c r="B12" s="8" t="s">
        <v>19</v>
      </c>
      <c r="C12" s="132">
        <v>850.76946362690376</v>
      </c>
    </row>
    <row r="13" spans="1:3" x14ac:dyDescent="0.25">
      <c r="A13" s="13">
        <v>12</v>
      </c>
      <c r="B13" s="8" t="s">
        <v>20</v>
      </c>
      <c r="C13" s="132">
        <v>501.12297060114088</v>
      </c>
    </row>
    <row r="14" spans="1:3" x14ac:dyDescent="0.25">
      <c r="A14" s="13">
        <v>13</v>
      </c>
      <c r="B14" s="8" t="s">
        <v>21</v>
      </c>
      <c r="C14" s="132">
        <v>189.50394337714863</v>
      </c>
    </row>
    <row r="15" spans="1:3" x14ac:dyDescent="0.25">
      <c r="A15" s="13">
        <v>14</v>
      </c>
      <c r="B15" s="8" t="s">
        <v>22</v>
      </c>
      <c r="C15" s="132">
        <v>2343.5780865537704</v>
      </c>
    </row>
    <row r="16" spans="1:3" x14ac:dyDescent="0.25">
      <c r="A16" s="13">
        <v>15</v>
      </c>
      <c r="B16" s="8" t="s">
        <v>23</v>
      </c>
      <c r="C16" s="133">
        <v>153.92180334502294</v>
      </c>
    </row>
    <row r="17" spans="1:3" x14ac:dyDescent="0.25">
      <c r="A17" s="13">
        <v>16</v>
      </c>
      <c r="B17" s="8" t="s">
        <v>24</v>
      </c>
      <c r="C17" s="133">
        <v>453.83186857085786</v>
      </c>
    </row>
    <row r="18" spans="1:3" x14ac:dyDescent="0.25">
      <c r="A18" s="13">
        <v>50</v>
      </c>
      <c r="B18" s="8" t="s">
        <v>25</v>
      </c>
      <c r="C18" s="134">
        <v>62.106617647058826</v>
      </c>
    </row>
    <row r="19" spans="1:3" x14ac:dyDescent="0.25">
      <c r="A19" s="13">
        <v>60</v>
      </c>
      <c r="B19" s="8" t="s">
        <v>26</v>
      </c>
      <c r="C19" s="134">
        <v>304.55410691003914</v>
      </c>
    </row>
    <row r="20" spans="1:3" x14ac:dyDescent="0.25">
      <c r="A20" s="13">
        <v>70</v>
      </c>
      <c r="B20" s="8" t="s">
        <v>27</v>
      </c>
      <c r="C20" s="134">
        <v>302.72302504816957</v>
      </c>
    </row>
    <row r="21" spans="1:3" x14ac:dyDescent="0.25">
      <c r="A21" s="13">
        <v>80</v>
      </c>
      <c r="B21" s="8" t="s">
        <v>28</v>
      </c>
      <c r="C21" s="134">
        <v>241.04407400942574</v>
      </c>
    </row>
    <row r="22" spans="1:3" x14ac:dyDescent="0.25">
      <c r="A22" s="13">
        <v>90</v>
      </c>
      <c r="B22" s="8" t="s">
        <v>29</v>
      </c>
      <c r="C22" s="134">
        <v>274.17149265905385</v>
      </c>
    </row>
    <row r="24" spans="1:3" x14ac:dyDescent="0.25">
      <c r="B24" s="100"/>
      <c r="C24" s="177"/>
    </row>
    <row r="25" spans="1:3" x14ac:dyDescent="0.25">
      <c r="A25" s="31"/>
      <c r="B25" s="99"/>
      <c r="C25" s="176"/>
    </row>
    <row r="26" spans="1:3" x14ac:dyDescent="0.25">
      <c r="A26" s="31"/>
      <c r="B26" s="99"/>
      <c r="C26" s="176"/>
    </row>
    <row r="27" spans="1:3" x14ac:dyDescent="0.25">
      <c r="A27" s="31"/>
      <c r="B27" s="99"/>
      <c r="C27" s="176"/>
    </row>
    <row r="28" spans="1:3" x14ac:dyDescent="0.25">
      <c r="A28" s="31"/>
      <c r="B28" s="99"/>
      <c r="C28" s="176"/>
    </row>
    <row r="29" spans="1:3" x14ac:dyDescent="0.25">
      <c r="A29" s="31"/>
      <c r="B29" s="99"/>
      <c r="C29" s="176"/>
    </row>
    <row r="30" spans="1:3" x14ac:dyDescent="0.25">
      <c r="A30" s="31"/>
      <c r="B30" s="99"/>
      <c r="C30" s="176"/>
    </row>
    <row r="31" spans="1:3" x14ac:dyDescent="0.25">
      <c r="A31" s="31"/>
      <c r="B31" s="99"/>
      <c r="C31" s="176"/>
    </row>
    <row r="32" spans="1:3" x14ac:dyDescent="0.25">
      <c r="A32" s="31"/>
      <c r="B32" s="129"/>
      <c r="C32" s="176"/>
    </row>
    <row r="33" spans="1:3" x14ac:dyDescent="0.25">
      <c r="A33" s="31"/>
      <c r="B33" s="129"/>
      <c r="C33" s="176"/>
    </row>
    <row r="34" spans="1:3" x14ac:dyDescent="0.25">
      <c r="A34" s="31"/>
      <c r="B34" s="129"/>
      <c r="C34" s="176"/>
    </row>
    <row r="35" spans="1:3" x14ac:dyDescent="0.25">
      <c r="A35" s="31"/>
      <c r="B35" s="129"/>
      <c r="C35" s="176"/>
    </row>
    <row r="36" spans="1:3" x14ac:dyDescent="0.25">
      <c r="A36" s="31"/>
      <c r="B36" s="129"/>
      <c r="C36" s="176"/>
    </row>
    <row r="37" spans="1:3" x14ac:dyDescent="0.25">
      <c r="A37" s="31"/>
      <c r="B37" s="129"/>
      <c r="C37" s="176"/>
    </row>
    <row r="38" spans="1:3" x14ac:dyDescent="0.25">
      <c r="A38" s="31"/>
      <c r="B38" s="129"/>
      <c r="C38" s="176"/>
    </row>
    <row r="39" spans="1:3" x14ac:dyDescent="0.25">
      <c r="A39" s="31"/>
      <c r="B39" s="129"/>
      <c r="C39" s="176"/>
    </row>
    <row r="40" spans="1:3" x14ac:dyDescent="0.25">
      <c r="A40" s="31"/>
      <c r="B40" s="129"/>
      <c r="C40" s="176"/>
    </row>
    <row r="41" spans="1:3" x14ac:dyDescent="0.25">
      <c r="A41" s="31"/>
      <c r="B41" s="129"/>
      <c r="C41" s="176"/>
    </row>
    <row r="42" spans="1:3" x14ac:dyDescent="0.25">
      <c r="A42" s="31"/>
      <c r="B42" s="129"/>
      <c r="C42" s="176"/>
    </row>
    <row r="43" spans="1:3" x14ac:dyDescent="0.25">
      <c r="A43" s="31"/>
      <c r="B43" s="129"/>
      <c r="C43" s="176"/>
    </row>
    <row r="44" spans="1:3" x14ac:dyDescent="0.25">
      <c r="A44" s="31"/>
      <c r="B44" s="129"/>
      <c r="C44" s="176"/>
    </row>
    <row r="45" spans="1:3" x14ac:dyDescent="0.25">
      <c r="A45" s="31"/>
      <c r="B45" s="129"/>
      <c r="C45" s="176"/>
    </row>
    <row r="46" spans="1:3" x14ac:dyDescent="0.25">
      <c r="B46" s="130"/>
      <c r="C46" s="114"/>
    </row>
    <row r="47" spans="1:3" x14ac:dyDescent="0.25">
      <c r="B47" s="130"/>
      <c r="C47" s="114"/>
    </row>
    <row r="48" spans="1:3" x14ac:dyDescent="0.25">
      <c r="B48" s="131"/>
      <c r="C48" s="114"/>
    </row>
    <row r="49" spans="2:3" x14ac:dyDescent="0.25">
      <c r="B49" s="131"/>
      <c r="C49" s="114"/>
    </row>
    <row r="50" spans="2:3" x14ac:dyDescent="0.25">
      <c r="B50" s="131"/>
      <c r="C50" s="114"/>
    </row>
    <row r="51" spans="2:3" x14ac:dyDescent="0.25">
      <c r="B51" s="131"/>
      <c r="C51" s="114"/>
    </row>
    <row r="52" spans="2:3" x14ac:dyDescent="0.25">
      <c r="B52" s="131"/>
      <c r="C52" s="114"/>
    </row>
    <row r="53" spans="2:3" x14ac:dyDescent="0.25">
      <c r="C53" s="114"/>
    </row>
    <row r="54" spans="2:3" x14ac:dyDescent="0.25">
      <c r="C54" s="114"/>
    </row>
    <row r="55" spans="2:3" x14ac:dyDescent="0.25">
      <c r="C55" s="114"/>
    </row>
    <row r="56" spans="2:3" x14ac:dyDescent="0.25">
      <c r="C56" s="114"/>
    </row>
    <row r="57" spans="2:3" x14ac:dyDescent="0.25">
      <c r="C57" s="114"/>
    </row>
    <row r="58" spans="2:3" x14ac:dyDescent="0.25">
      <c r="C58" s="114"/>
    </row>
    <row r="59" spans="2:3" x14ac:dyDescent="0.25">
      <c r="C59" s="114"/>
    </row>
    <row r="60" spans="2:3" x14ac:dyDescent="0.25">
      <c r="C60" s="114"/>
    </row>
    <row r="61" spans="2:3" x14ac:dyDescent="0.25">
      <c r="C61" s="114"/>
    </row>
    <row r="62" spans="2:3" x14ac:dyDescent="0.25">
      <c r="C62" s="114"/>
    </row>
    <row r="63" spans="2:3" x14ac:dyDescent="0.25">
      <c r="C63" s="114"/>
    </row>
    <row r="64" spans="2:3" x14ac:dyDescent="0.25">
      <c r="C64" s="11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heetViews>
  <sheetFormatPr baseColWidth="10" defaultRowHeight="15" x14ac:dyDescent="0.25"/>
  <cols>
    <col min="1" max="1" width="13.7109375" customWidth="1"/>
    <col min="2" max="2" width="31.28515625" customWidth="1"/>
    <col min="3" max="3" width="11.42578125" style="61"/>
  </cols>
  <sheetData>
    <row r="1" spans="1:4" x14ac:dyDescent="0.25">
      <c r="A1" s="7" t="s">
        <v>44</v>
      </c>
      <c r="B1" s="17" t="s">
        <v>372</v>
      </c>
      <c r="C1" s="17" t="s">
        <v>506</v>
      </c>
    </row>
    <row r="2" spans="1:4" x14ac:dyDescent="0.25">
      <c r="A2" s="16">
        <v>1</v>
      </c>
      <c r="B2" s="16" t="s">
        <v>9</v>
      </c>
      <c r="C2" s="85">
        <v>759</v>
      </c>
      <c r="D2" s="80"/>
    </row>
    <row r="3" spans="1:4" x14ac:dyDescent="0.25">
      <c r="A3" s="16">
        <v>2</v>
      </c>
      <c r="B3" s="16" t="s">
        <v>10</v>
      </c>
      <c r="C3" s="85">
        <v>977</v>
      </c>
      <c r="D3" s="80"/>
    </row>
    <row r="4" spans="1:4" x14ac:dyDescent="0.25">
      <c r="A4" s="16">
        <v>3</v>
      </c>
      <c r="B4" s="16" t="s">
        <v>11</v>
      </c>
      <c r="C4" s="85">
        <v>762</v>
      </c>
      <c r="D4" s="80"/>
    </row>
    <row r="5" spans="1:4" x14ac:dyDescent="0.25">
      <c r="A5" s="16">
        <v>4</v>
      </c>
      <c r="B5" s="16" t="s">
        <v>12</v>
      </c>
      <c r="C5" s="85">
        <v>519</v>
      </c>
      <c r="D5" s="80"/>
    </row>
    <row r="6" spans="1:4" x14ac:dyDescent="0.25">
      <c r="A6" s="16">
        <v>5</v>
      </c>
      <c r="B6" s="16" t="s">
        <v>13</v>
      </c>
      <c r="C6" s="85">
        <v>710</v>
      </c>
      <c r="D6" s="80"/>
    </row>
    <row r="7" spans="1:4" x14ac:dyDescent="0.25">
      <c r="A7" s="16">
        <v>6</v>
      </c>
      <c r="B7" s="16" t="s">
        <v>14</v>
      </c>
      <c r="C7" s="85">
        <v>945</v>
      </c>
      <c r="D7" s="80"/>
    </row>
    <row r="8" spans="1:4" x14ac:dyDescent="0.25">
      <c r="A8" s="16">
        <v>7</v>
      </c>
      <c r="B8" s="16" t="s">
        <v>15</v>
      </c>
      <c r="C8" s="85">
        <v>1163</v>
      </c>
      <c r="D8" s="80"/>
    </row>
    <row r="9" spans="1:4" x14ac:dyDescent="0.25">
      <c r="A9" s="16">
        <v>8</v>
      </c>
      <c r="B9" s="16" t="s">
        <v>16</v>
      </c>
      <c r="C9" s="85">
        <v>1673</v>
      </c>
      <c r="D9" s="80"/>
    </row>
    <row r="10" spans="1:4" x14ac:dyDescent="0.25">
      <c r="A10" s="16">
        <v>9</v>
      </c>
      <c r="B10" s="16" t="s">
        <v>17</v>
      </c>
      <c r="C10" s="85">
        <v>1058</v>
      </c>
      <c r="D10" s="80"/>
    </row>
    <row r="11" spans="1:4" x14ac:dyDescent="0.25">
      <c r="A11" s="16">
        <v>10</v>
      </c>
      <c r="B11" s="16" t="s">
        <v>18</v>
      </c>
      <c r="C11" s="85">
        <v>76</v>
      </c>
      <c r="D11" s="80"/>
    </row>
    <row r="12" spans="1:4" x14ac:dyDescent="0.25">
      <c r="A12" s="16">
        <v>11</v>
      </c>
      <c r="B12" s="16" t="s">
        <v>19</v>
      </c>
      <c r="C12" s="85">
        <v>44</v>
      </c>
      <c r="D12" s="80"/>
    </row>
    <row r="13" spans="1:4" x14ac:dyDescent="0.25">
      <c r="A13" s="16">
        <v>12</v>
      </c>
      <c r="B13" s="16" t="s">
        <v>20</v>
      </c>
      <c r="C13" s="85">
        <v>76</v>
      </c>
      <c r="D13" s="80"/>
    </row>
    <row r="14" spans="1:4" x14ac:dyDescent="0.25">
      <c r="A14" s="16">
        <v>13</v>
      </c>
      <c r="B14" s="16" t="s">
        <v>21</v>
      </c>
      <c r="C14" s="85">
        <v>1696</v>
      </c>
      <c r="D14" s="80"/>
    </row>
    <row r="15" spans="1:4" x14ac:dyDescent="0.25">
      <c r="A15" s="16">
        <v>14</v>
      </c>
      <c r="B15" s="16" t="s">
        <v>22</v>
      </c>
      <c r="C15" s="85">
        <v>9</v>
      </c>
      <c r="D15" s="80"/>
    </row>
    <row r="16" spans="1:4" x14ac:dyDescent="0.25">
      <c r="A16" s="16">
        <v>15</v>
      </c>
      <c r="B16" s="16" t="s">
        <v>23</v>
      </c>
      <c r="C16" s="85">
        <v>192</v>
      </c>
      <c r="D16" s="80"/>
    </row>
    <row r="17" spans="1:4" x14ac:dyDescent="0.25">
      <c r="A17" s="16">
        <v>16</v>
      </c>
      <c r="B17" s="16" t="s">
        <v>24</v>
      </c>
      <c r="C17" s="85">
        <v>448</v>
      </c>
      <c r="D17" s="80"/>
    </row>
    <row r="18" spans="1:4" x14ac:dyDescent="0.25">
      <c r="A18" s="16">
        <v>50</v>
      </c>
      <c r="B18" s="16" t="s">
        <v>25</v>
      </c>
      <c r="C18" s="85">
        <v>293</v>
      </c>
      <c r="D18" s="80"/>
    </row>
    <row r="19" spans="1:4" x14ac:dyDescent="0.25">
      <c r="A19" s="16">
        <v>60</v>
      </c>
      <c r="B19" s="16" t="s">
        <v>26</v>
      </c>
      <c r="C19" s="85">
        <v>2969</v>
      </c>
      <c r="D19" s="80"/>
    </row>
    <row r="20" spans="1:4" x14ac:dyDescent="0.25">
      <c r="A20" s="16">
        <v>70</v>
      </c>
      <c r="B20" s="16" t="s">
        <v>27</v>
      </c>
      <c r="C20" s="85">
        <v>1411</v>
      </c>
      <c r="D20" s="80"/>
    </row>
    <row r="21" spans="1:4" x14ac:dyDescent="0.25">
      <c r="A21" s="16">
        <v>80</v>
      </c>
      <c r="B21" s="16" t="s">
        <v>28</v>
      </c>
      <c r="C21" s="85">
        <v>559</v>
      </c>
      <c r="D21" s="80"/>
    </row>
    <row r="22" spans="1:4" x14ac:dyDescent="0.25">
      <c r="A22" s="16">
        <v>90</v>
      </c>
      <c r="B22" s="16" t="s">
        <v>29</v>
      </c>
      <c r="C22" s="85">
        <v>1782</v>
      </c>
      <c r="D22" s="80"/>
    </row>
    <row r="23" spans="1:4" ht="15.75" thickBot="1" x14ac:dyDescent="0.3">
      <c r="C23"/>
    </row>
    <row r="24" spans="1:4" ht="15.75" thickBot="1" x14ac:dyDescent="0.3">
      <c r="A24" s="65" t="s">
        <v>507</v>
      </c>
      <c r="B24" s="66"/>
      <c r="C24" s="67">
        <f>SUM(C2:C23)</f>
        <v>18121</v>
      </c>
    </row>
    <row r="25" spans="1:4" x14ac:dyDescent="0.25">
      <c r="C25"/>
    </row>
    <row r="26" spans="1:4" x14ac:dyDescent="0.25">
      <c r="C26" s="80"/>
    </row>
    <row r="27" spans="1:4" x14ac:dyDescent="0.25">
      <c r="C27" s="80"/>
    </row>
    <row r="28" spans="1:4" x14ac:dyDescent="0.25">
      <c r="C28" s="80"/>
    </row>
    <row r="29" spans="1:4" x14ac:dyDescent="0.25">
      <c r="B29" s="101"/>
      <c r="C29" s="80"/>
    </row>
    <row r="30" spans="1:4" x14ac:dyDescent="0.25">
      <c r="B30" s="101"/>
      <c r="C30" s="80"/>
    </row>
    <row r="31" spans="1:4" x14ac:dyDescent="0.25">
      <c r="B31" s="101"/>
      <c r="C31" s="80"/>
    </row>
    <row r="32" spans="1:4" x14ac:dyDescent="0.25">
      <c r="B32" s="101"/>
      <c r="C32" s="80"/>
    </row>
    <row r="33" spans="2:3" x14ac:dyDescent="0.25">
      <c r="B33" s="101"/>
      <c r="C33" s="80"/>
    </row>
    <row r="34" spans="2:3" x14ac:dyDescent="0.25">
      <c r="B34" s="101"/>
      <c r="C34" s="80"/>
    </row>
    <row r="35" spans="2:3" x14ac:dyDescent="0.25">
      <c r="B35" s="101"/>
      <c r="C35" s="80"/>
    </row>
    <row r="36" spans="2:3" x14ac:dyDescent="0.25">
      <c r="B36" s="101"/>
      <c r="C36" s="80"/>
    </row>
    <row r="37" spans="2:3" x14ac:dyDescent="0.25">
      <c r="B37" s="101"/>
      <c r="C37" s="80"/>
    </row>
    <row r="38" spans="2:3" x14ac:dyDescent="0.25">
      <c r="B38" s="101"/>
      <c r="C38" s="80"/>
    </row>
    <row r="39" spans="2:3" x14ac:dyDescent="0.25">
      <c r="B39" s="101"/>
      <c r="C39" s="80"/>
    </row>
    <row r="40" spans="2:3" x14ac:dyDescent="0.25">
      <c r="B40" s="101"/>
      <c r="C40" s="80"/>
    </row>
    <row r="41" spans="2:3" x14ac:dyDescent="0.25">
      <c r="B41" s="101"/>
      <c r="C41" s="80"/>
    </row>
    <row r="42" spans="2:3" x14ac:dyDescent="0.25">
      <c r="B42" s="101"/>
      <c r="C42" s="80"/>
    </row>
    <row r="43" spans="2:3" x14ac:dyDescent="0.25">
      <c r="B43" s="101"/>
      <c r="C43" s="80"/>
    </row>
    <row r="44" spans="2:3" x14ac:dyDescent="0.25">
      <c r="B44" s="101"/>
      <c r="C44" s="80"/>
    </row>
    <row r="45" spans="2:3" x14ac:dyDescent="0.25">
      <c r="B45" s="101"/>
      <c r="C45" s="80"/>
    </row>
    <row r="46" spans="2:3" x14ac:dyDescent="0.25">
      <c r="B46" s="101"/>
      <c r="C46" s="80"/>
    </row>
    <row r="47" spans="2:3" x14ac:dyDescent="0.25">
      <c r="B47" s="101"/>
      <c r="C47" s="80"/>
    </row>
    <row r="48" spans="2:3" x14ac:dyDescent="0.25">
      <c r="B48" s="101"/>
      <c r="C48" s="80"/>
    </row>
    <row r="49" spans="2:3" x14ac:dyDescent="0.25">
      <c r="B49" s="101"/>
      <c r="C49" s="8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workbookViewId="0"/>
  </sheetViews>
  <sheetFormatPr baseColWidth="10" defaultRowHeight="15" x14ac:dyDescent="0.25"/>
  <cols>
    <col min="1" max="1" width="8.7109375" customWidth="1"/>
    <col min="2" max="2" width="9" customWidth="1"/>
    <col min="3" max="3" width="87.140625" customWidth="1"/>
    <col min="6" max="6" width="25" customWidth="1"/>
  </cols>
  <sheetData>
    <row r="1" spans="1:3" x14ac:dyDescent="0.25">
      <c r="A1" s="43" t="s">
        <v>395</v>
      </c>
      <c r="B1" s="43" t="s">
        <v>396</v>
      </c>
      <c r="C1" s="43" t="s">
        <v>397</v>
      </c>
    </row>
    <row r="2" spans="1:3" x14ac:dyDescent="0.25">
      <c r="A2" s="44">
        <v>1</v>
      </c>
      <c r="B2" s="44">
        <v>30</v>
      </c>
      <c r="C2" s="45" t="s">
        <v>398</v>
      </c>
    </row>
    <row r="3" spans="1:3" x14ac:dyDescent="0.25">
      <c r="A3" s="44">
        <v>1</v>
      </c>
      <c r="B3" s="44">
        <v>31</v>
      </c>
      <c r="C3" s="45" t="s">
        <v>399</v>
      </c>
    </row>
    <row r="4" spans="1:3" x14ac:dyDescent="0.25">
      <c r="A4" s="44">
        <v>1</v>
      </c>
      <c r="B4" s="44">
        <v>32</v>
      </c>
      <c r="C4" s="45" t="s">
        <v>400</v>
      </c>
    </row>
    <row r="5" spans="1:3" x14ac:dyDescent="0.25">
      <c r="A5" s="44">
        <v>1</v>
      </c>
      <c r="B5" s="44">
        <v>35</v>
      </c>
      <c r="C5" s="45" t="s">
        <v>401</v>
      </c>
    </row>
    <row r="6" spans="1:3" x14ac:dyDescent="0.25">
      <c r="A6" s="44">
        <v>1</v>
      </c>
      <c r="B6" s="44">
        <v>36</v>
      </c>
      <c r="C6" s="45" t="s">
        <v>402</v>
      </c>
    </row>
    <row r="7" spans="1:3" x14ac:dyDescent="0.25">
      <c r="A7" s="44">
        <v>1</v>
      </c>
      <c r="B7" s="44">
        <v>37</v>
      </c>
      <c r="C7" s="45" t="s">
        <v>403</v>
      </c>
    </row>
    <row r="8" spans="1:3" x14ac:dyDescent="0.25">
      <c r="A8" s="44">
        <v>1</v>
      </c>
      <c r="B8" s="44">
        <v>39</v>
      </c>
      <c r="C8" s="45" t="s">
        <v>404</v>
      </c>
    </row>
    <row r="9" spans="1:3" x14ac:dyDescent="0.25">
      <c r="A9" s="44">
        <v>1</v>
      </c>
      <c r="B9" s="44">
        <v>40</v>
      </c>
      <c r="C9" s="45" t="s">
        <v>405</v>
      </c>
    </row>
    <row r="10" spans="1:3" x14ac:dyDescent="0.25">
      <c r="A10" s="44">
        <v>2</v>
      </c>
      <c r="B10" s="44">
        <v>40</v>
      </c>
      <c r="C10" s="45" t="s">
        <v>406</v>
      </c>
    </row>
    <row r="11" spans="1:3" x14ac:dyDescent="0.25">
      <c r="A11" s="44">
        <v>2</v>
      </c>
      <c r="B11" s="44">
        <v>41</v>
      </c>
      <c r="C11" s="45" t="s">
        <v>407</v>
      </c>
    </row>
    <row r="12" spans="1:3" x14ac:dyDescent="0.25">
      <c r="A12" s="44">
        <v>2</v>
      </c>
      <c r="B12" s="44">
        <v>42</v>
      </c>
      <c r="C12" s="45" t="s">
        <v>408</v>
      </c>
    </row>
    <row r="13" spans="1:3" x14ac:dyDescent="0.25">
      <c r="A13" s="44">
        <v>2</v>
      </c>
      <c r="B13" s="44">
        <v>43</v>
      </c>
      <c r="C13" s="45" t="s">
        <v>409</v>
      </c>
    </row>
    <row r="14" spans="1:3" x14ac:dyDescent="0.25">
      <c r="A14" s="44">
        <v>2</v>
      </c>
      <c r="B14" s="44">
        <v>44</v>
      </c>
      <c r="C14" s="45" t="s">
        <v>410</v>
      </c>
    </row>
    <row r="15" spans="1:3" x14ac:dyDescent="0.25">
      <c r="A15" s="44">
        <v>2</v>
      </c>
      <c r="B15" s="44">
        <v>46</v>
      </c>
      <c r="C15" s="45" t="s">
        <v>411</v>
      </c>
    </row>
    <row r="16" spans="1:3" x14ac:dyDescent="0.25">
      <c r="A16" s="44">
        <v>2</v>
      </c>
      <c r="B16" s="44">
        <v>47</v>
      </c>
      <c r="C16" s="45" t="s">
        <v>412</v>
      </c>
    </row>
    <row r="17" spans="1:3" x14ac:dyDescent="0.25">
      <c r="A17" s="44">
        <v>2</v>
      </c>
      <c r="B17" s="44">
        <v>48</v>
      </c>
      <c r="C17" s="45" t="s">
        <v>413</v>
      </c>
    </row>
    <row r="18" spans="1:3" x14ac:dyDescent="0.25">
      <c r="A18" s="44">
        <v>2</v>
      </c>
      <c r="B18" s="44">
        <v>49</v>
      </c>
      <c r="C18" s="45" t="s">
        <v>414</v>
      </c>
    </row>
    <row r="19" spans="1:3" x14ac:dyDescent="0.25">
      <c r="A19" s="44">
        <v>2</v>
      </c>
      <c r="B19" s="44">
        <v>50</v>
      </c>
      <c r="C19" s="45" t="s">
        <v>415</v>
      </c>
    </row>
    <row r="20" spans="1:3" x14ac:dyDescent="0.25">
      <c r="A20" s="44">
        <v>2</v>
      </c>
      <c r="B20" s="44">
        <v>51</v>
      </c>
      <c r="C20" s="45" t="s">
        <v>416</v>
      </c>
    </row>
    <row r="21" spans="1:3" x14ac:dyDescent="0.25">
      <c r="A21" s="44">
        <v>2</v>
      </c>
      <c r="B21" s="44">
        <v>52</v>
      </c>
      <c r="C21" s="45" t="s">
        <v>417</v>
      </c>
    </row>
    <row r="22" spans="1:3" x14ac:dyDescent="0.25">
      <c r="A22" s="44">
        <v>2</v>
      </c>
      <c r="B22" s="44">
        <v>53</v>
      </c>
      <c r="C22" s="45" t="s">
        <v>418</v>
      </c>
    </row>
    <row r="23" spans="1:3" x14ac:dyDescent="0.25">
      <c r="A23" s="44">
        <v>2</v>
      </c>
      <c r="B23" s="44">
        <v>54</v>
      </c>
      <c r="C23" s="45" t="s">
        <v>419</v>
      </c>
    </row>
    <row r="24" spans="1:3" x14ac:dyDescent="0.25">
      <c r="A24" s="44">
        <v>2</v>
      </c>
      <c r="B24" s="44">
        <v>55</v>
      </c>
      <c r="C24" s="45" t="s">
        <v>420</v>
      </c>
    </row>
    <row r="25" spans="1:3" x14ac:dyDescent="0.25">
      <c r="A25" s="44">
        <v>2</v>
      </c>
      <c r="B25" s="44">
        <v>56</v>
      </c>
      <c r="C25" s="45" t="s">
        <v>421</v>
      </c>
    </row>
    <row r="26" spans="1:3" x14ac:dyDescent="0.25">
      <c r="A26" s="44">
        <v>2</v>
      </c>
      <c r="B26" s="44">
        <v>57</v>
      </c>
      <c r="C26" s="45" t="s">
        <v>422</v>
      </c>
    </row>
    <row r="27" spans="1:3" x14ac:dyDescent="0.25">
      <c r="A27" s="44">
        <v>2</v>
      </c>
      <c r="B27" s="44">
        <v>58</v>
      </c>
      <c r="C27" s="45" t="s">
        <v>423</v>
      </c>
    </row>
    <row r="28" spans="1:3" x14ac:dyDescent="0.25">
      <c r="A28" s="44">
        <v>2</v>
      </c>
      <c r="B28" s="44">
        <v>59</v>
      </c>
      <c r="C28" s="45" t="s">
        <v>424</v>
      </c>
    </row>
    <row r="29" spans="1:3" x14ac:dyDescent="0.25">
      <c r="A29" s="44">
        <v>2</v>
      </c>
      <c r="B29" s="44">
        <v>60</v>
      </c>
      <c r="C29" s="45" t="s">
        <v>425</v>
      </c>
    </row>
    <row r="30" spans="1:3" x14ac:dyDescent="0.25">
      <c r="A30" s="44">
        <v>2</v>
      </c>
      <c r="B30" s="44">
        <v>61</v>
      </c>
      <c r="C30" s="45" t="s">
        <v>426</v>
      </c>
    </row>
    <row r="31" spans="1:3" x14ac:dyDescent="0.25">
      <c r="A31" s="44">
        <v>2</v>
      </c>
      <c r="B31" s="44">
        <v>62</v>
      </c>
      <c r="C31" s="45" t="s">
        <v>427</v>
      </c>
    </row>
    <row r="32" spans="1:3" x14ac:dyDescent="0.25">
      <c r="A32" s="44">
        <v>2</v>
      </c>
      <c r="B32" s="44">
        <v>63</v>
      </c>
      <c r="C32" s="45" t="s">
        <v>428</v>
      </c>
    </row>
    <row r="33" spans="1:3" x14ac:dyDescent="0.25">
      <c r="A33" s="44">
        <v>2</v>
      </c>
      <c r="B33" s="44">
        <v>64</v>
      </c>
      <c r="C33" s="45" t="s">
        <v>429</v>
      </c>
    </row>
    <row r="34" spans="1:3" x14ac:dyDescent="0.25">
      <c r="A34" s="44">
        <v>2</v>
      </c>
      <c r="B34" s="44">
        <v>65</v>
      </c>
      <c r="C34" s="45" t="s">
        <v>430</v>
      </c>
    </row>
    <row r="35" spans="1:3" x14ac:dyDescent="0.25">
      <c r="A35" s="44">
        <v>2</v>
      </c>
      <c r="B35" s="44">
        <v>66</v>
      </c>
      <c r="C35" s="45" t="s">
        <v>431</v>
      </c>
    </row>
    <row r="36" spans="1:3" x14ac:dyDescent="0.25">
      <c r="A36" s="44">
        <v>2</v>
      </c>
      <c r="B36" s="44">
        <v>67</v>
      </c>
      <c r="C36" s="45" t="s">
        <v>432</v>
      </c>
    </row>
    <row r="37" spans="1:3" x14ac:dyDescent="0.25">
      <c r="A37" s="44">
        <v>2</v>
      </c>
      <c r="B37" s="44">
        <v>68</v>
      </c>
      <c r="C37" s="45" t="s">
        <v>433</v>
      </c>
    </row>
    <row r="38" spans="1:3" x14ac:dyDescent="0.25">
      <c r="A38" s="44">
        <v>3</v>
      </c>
      <c r="B38" s="44">
        <v>96</v>
      </c>
      <c r="C38" s="45" t="s">
        <v>434</v>
      </c>
    </row>
    <row r="39" spans="1:3" x14ac:dyDescent="0.25">
      <c r="A39" s="44">
        <v>3</v>
      </c>
      <c r="B39" s="44">
        <v>97</v>
      </c>
      <c r="C39" s="45" t="s">
        <v>435</v>
      </c>
    </row>
    <row r="40" spans="1:3" x14ac:dyDescent="0.25">
      <c r="A40" s="44">
        <v>3</v>
      </c>
      <c r="B40" s="44">
        <v>98</v>
      </c>
      <c r="C40" s="45" t="s">
        <v>436</v>
      </c>
    </row>
    <row r="41" spans="1:3" x14ac:dyDescent="0.25">
      <c r="A41" s="44">
        <v>4</v>
      </c>
      <c r="B41" s="44">
        <v>60</v>
      </c>
      <c r="C41" s="45" t="s">
        <v>437</v>
      </c>
    </row>
    <row r="42" spans="1:3" x14ac:dyDescent="0.25">
      <c r="A42" s="44">
        <v>4</v>
      </c>
      <c r="B42" s="44">
        <v>61</v>
      </c>
      <c r="C42" s="45" t="s">
        <v>438</v>
      </c>
    </row>
    <row r="43" spans="1:3" x14ac:dyDescent="0.25">
      <c r="A43" s="44">
        <v>4</v>
      </c>
      <c r="B43" s="44">
        <v>62</v>
      </c>
      <c r="C43" s="45" t="s">
        <v>439</v>
      </c>
    </row>
    <row r="44" spans="1:3" x14ac:dyDescent="0.25">
      <c r="A44" s="44">
        <v>4</v>
      </c>
      <c r="B44" s="44">
        <v>63</v>
      </c>
      <c r="C44" s="45" t="s">
        <v>440</v>
      </c>
    </row>
    <row r="45" spans="1:3" x14ac:dyDescent="0.25">
      <c r="A45" s="44">
        <v>4</v>
      </c>
      <c r="B45" s="44">
        <v>64</v>
      </c>
      <c r="C45" s="45" t="s">
        <v>441</v>
      </c>
    </row>
    <row r="46" spans="1:3" x14ac:dyDescent="0.25">
      <c r="A46" s="44">
        <v>4</v>
      </c>
      <c r="B46" s="44">
        <v>65</v>
      </c>
      <c r="C46" s="45" t="s">
        <v>442</v>
      </c>
    </row>
    <row r="47" spans="1:3" x14ac:dyDescent="0.25">
      <c r="A47" s="44">
        <v>4</v>
      </c>
      <c r="B47" s="44">
        <v>66</v>
      </c>
      <c r="C47" s="45" t="s">
        <v>443</v>
      </c>
    </row>
    <row r="48" spans="1:3" x14ac:dyDescent="0.25">
      <c r="A48" s="44">
        <v>4</v>
      </c>
      <c r="B48" s="44">
        <v>67</v>
      </c>
      <c r="C48" s="45" t="s">
        <v>444</v>
      </c>
    </row>
    <row r="49" spans="1:3" x14ac:dyDescent="0.25">
      <c r="A49" s="44">
        <v>4</v>
      </c>
      <c r="B49" s="44">
        <v>68</v>
      </c>
      <c r="C49" s="45" t="s">
        <v>445</v>
      </c>
    </row>
    <row r="50" spans="1:3" x14ac:dyDescent="0.25">
      <c r="A50" s="44">
        <v>4</v>
      </c>
      <c r="B50" s="44">
        <v>69</v>
      </c>
      <c r="C50" s="45" t="s">
        <v>446</v>
      </c>
    </row>
    <row r="51" spans="1:3" x14ac:dyDescent="0.25">
      <c r="A51" s="44">
        <v>4</v>
      </c>
      <c r="B51" s="44">
        <v>70</v>
      </c>
      <c r="C51" s="45" t="s">
        <v>447</v>
      </c>
    </row>
    <row r="52" spans="1:3" x14ac:dyDescent="0.25">
      <c r="A52" s="44">
        <v>4</v>
      </c>
      <c r="B52" s="44">
        <v>71</v>
      </c>
      <c r="C52" s="45" t="s">
        <v>448</v>
      </c>
    </row>
    <row r="53" spans="1:3" x14ac:dyDescent="0.25">
      <c r="A53" s="44">
        <v>4</v>
      </c>
      <c r="B53" s="44">
        <v>72</v>
      </c>
      <c r="C53" s="45" t="s">
        <v>449</v>
      </c>
    </row>
    <row r="54" spans="1:3" x14ac:dyDescent="0.25">
      <c r="A54" s="44">
        <v>4</v>
      </c>
      <c r="B54" s="44">
        <v>73</v>
      </c>
      <c r="C54" s="45" t="s">
        <v>450</v>
      </c>
    </row>
    <row r="55" spans="1:3" x14ac:dyDescent="0.25">
      <c r="A55" s="44">
        <v>4</v>
      </c>
      <c r="B55" s="44">
        <v>74</v>
      </c>
      <c r="C55" s="45" t="s">
        <v>451</v>
      </c>
    </row>
    <row r="56" spans="1:3" x14ac:dyDescent="0.25">
      <c r="A56" s="44">
        <v>4</v>
      </c>
      <c r="B56" s="44">
        <v>75</v>
      </c>
      <c r="C56" s="45" t="s">
        <v>452</v>
      </c>
    </row>
    <row r="57" spans="1:3" x14ac:dyDescent="0.25">
      <c r="A57" s="44">
        <v>4</v>
      </c>
      <c r="B57" s="44">
        <v>76</v>
      </c>
      <c r="C57" s="45" t="s">
        <v>453</v>
      </c>
    </row>
    <row r="58" spans="1:3" x14ac:dyDescent="0.25">
      <c r="A58" s="44">
        <v>4</v>
      </c>
      <c r="B58" s="44">
        <v>77</v>
      </c>
      <c r="C58" s="45" t="s">
        <v>454</v>
      </c>
    </row>
    <row r="59" spans="1:3" x14ac:dyDescent="0.25">
      <c r="A59" s="44">
        <v>4</v>
      </c>
      <c r="B59" s="44">
        <v>78</v>
      </c>
      <c r="C59" s="45" t="s">
        <v>455</v>
      </c>
    </row>
    <row r="60" spans="1:3" x14ac:dyDescent="0.25">
      <c r="A60" s="44">
        <v>5</v>
      </c>
      <c r="B60" s="44">
        <v>90</v>
      </c>
      <c r="C60" s="45" t="s">
        <v>456</v>
      </c>
    </row>
    <row r="61" spans="1:3" x14ac:dyDescent="0.25">
      <c r="A61" s="44">
        <v>5</v>
      </c>
      <c r="B61" s="44">
        <v>91</v>
      </c>
      <c r="C61" s="45" t="s">
        <v>457</v>
      </c>
    </row>
    <row r="62" spans="1:3" x14ac:dyDescent="0.25">
      <c r="A62" s="44">
        <v>5</v>
      </c>
      <c r="B62" s="44">
        <v>92</v>
      </c>
      <c r="C62" s="45" t="s">
        <v>458</v>
      </c>
    </row>
    <row r="63" spans="1:3" x14ac:dyDescent="0.25">
      <c r="A63" s="44">
        <v>6</v>
      </c>
      <c r="B63" s="44">
        <v>10</v>
      </c>
      <c r="C63" s="45" t="s">
        <v>30</v>
      </c>
    </row>
    <row r="64" spans="1:3" x14ac:dyDescent="0.25">
      <c r="A64" s="44">
        <v>7</v>
      </c>
      <c r="B64" s="44">
        <v>79</v>
      </c>
      <c r="C64" s="45" t="s">
        <v>459</v>
      </c>
    </row>
    <row r="65" spans="1:3" x14ac:dyDescent="0.25">
      <c r="A65" s="44">
        <v>7</v>
      </c>
      <c r="B65" s="44">
        <v>80</v>
      </c>
      <c r="C65" s="45" t="s">
        <v>460</v>
      </c>
    </row>
    <row r="66" spans="1:3" x14ac:dyDescent="0.25">
      <c r="A66" s="44">
        <v>7</v>
      </c>
      <c r="B66" s="44">
        <v>81</v>
      </c>
      <c r="C66" s="45" t="s">
        <v>461</v>
      </c>
    </row>
    <row r="67" spans="1:3" x14ac:dyDescent="0.25">
      <c r="A67" s="44">
        <v>7</v>
      </c>
      <c r="B67" s="44">
        <v>82</v>
      </c>
      <c r="C67" s="45" t="s">
        <v>462</v>
      </c>
    </row>
    <row r="68" spans="1:3" x14ac:dyDescent="0.25">
      <c r="A68" s="44">
        <v>7</v>
      </c>
      <c r="B68" s="44">
        <v>83</v>
      </c>
      <c r="C68" s="45" t="s">
        <v>463</v>
      </c>
    </row>
    <row r="69" spans="1:3" x14ac:dyDescent="0.25">
      <c r="A69" s="44">
        <v>7</v>
      </c>
      <c r="B69" s="44">
        <v>84</v>
      </c>
      <c r="C69" s="45" t="s">
        <v>464</v>
      </c>
    </row>
    <row r="70" spans="1:3" x14ac:dyDescent="0.25">
      <c r="A70" s="44">
        <v>7</v>
      </c>
      <c r="B70" s="44">
        <v>85</v>
      </c>
      <c r="C70" s="45" t="s">
        <v>465</v>
      </c>
    </row>
    <row r="71" spans="1:3" x14ac:dyDescent="0.25">
      <c r="A71" s="44">
        <v>7</v>
      </c>
      <c r="B71" s="44">
        <v>86</v>
      </c>
      <c r="C71" s="45" t="s">
        <v>466</v>
      </c>
    </row>
    <row r="72" spans="1:3" x14ac:dyDescent="0.25">
      <c r="A72" s="44">
        <v>8</v>
      </c>
      <c r="B72" s="44">
        <v>28</v>
      </c>
      <c r="C72" s="45" t="s">
        <v>467</v>
      </c>
    </row>
    <row r="73" spans="1:3" x14ac:dyDescent="0.25">
      <c r="A73" s="44">
        <v>8</v>
      </c>
      <c r="B73" s="44">
        <v>29</v>
      </c>
      <c r="C73" s="45" t="s">
        <v>468</v>
      </c>
    </row>
    <row r="74" spans="1:3" x14ac:dyDescent="0.25">
      <c r="A74" s="44">
        <v>9</v>
      </c>
      <c r="B74" s="44">
        <v>14</v>
      </c>
      <c r="C74" s="45" t="s">
        <v>469</v>
      </c>
    </row>
    <row r="75" spans="1:3" x14ac:dyDescent="0.25">
      <c r="A75" s="44">
        <v>9</v>
      </c>
      <c r="B75" s="44">
        <v>15</v>
      </c>
      <c r="C75" s="45" t="s">
        <v>470</v>
      </c>
    </row>
    <row r="76" spans="1:3" x14ac:dyDescent="0.25">
      <c r="A76" s="44">
        <v>9</v>
      </c>
      <c r="B76" s="44">
        <v>16</v>
      </c>
      <c r="C76" s="45" t="s">
        <v>471</v>
      </c>
    </row>
    <row r="77" spans="1:3" x14ac:dyDescent="0.25">
      <c r="A77" s="44">
        <v>9</v>
      </c>
      <c r="B77" s="44">
        <v>17</v>
      </c>
      <c r="C77" s="45" t="s">
        <v>472</v>
      </c>
    </row>
    <row r="78" spans="1:3" x14ac:dyDescent="0.25">
      <c r="A78" s="44">
        <v>9</v>
      </c>
      <c r="B78" s="44">
        <v>18</v>
      </c>
      <c r="C78" s="45" t="s">
        <v>473</v>
      </c>
    </row>
    <row r="79" spans="1:3" x14ac:dyDescent="0.25">
      <c r="A79" s="44">
        <v>9</v>
      </c>
      <c r="B79" s="44">
        <v>19</v>
      </c>
      <c r="C79" s="45" t="s">
        <v>474</v>
      </c>
    </row>
    <row r="80" spans="1:3" x14ac:dyDescent="0.25">
      <c r="A80" s="44">
        <v>9</v>
      </c>
      <c r="B80" s="44">
        <v>20</v>
      </c>
      <c r="C80" s="45" t="s">
        <v>475</v>
      </c>
    </row>
    <row r="81" spans="1:3" x14ac:dyDescent="0.25">
      <c r="A81" s="44">
        <v>9</v>
      </c>
      <c r="B81" s="44">
        <v>21</v>
      </c>
      <c r="C81" s="45" t="s">
        <v>476</v>
      </c>
    </row>
    <row r="82" spans="1:3" x14ac:dyDescent="0.25">
      <c r="A82" s="44">
        <v>9</v>
      </c>
      <c r="B82" s="44">
        <v>22</v>
      </c>
      <c r="C82" s="45" t="s">
        <v>477</v>
      </c>
    </row>
    <row r="83" spans="1:3" x14ac:dyDescent="0.25">
      <c r="A83" s="44">
        <v>9</v>
      </c>
      <c r="B83" s="44">
        <v>23</v>
      </c>
      <c r="C83" s="45" t="s">
        <v>478</v>
      </c>
    </row>
    <row r="84" spans="1:3" x14ac:dyDescent="0.25">
      <c r="A84" s="44">
        <v>9</v>
      </c>
      <c r="B84" s="44">
        <v>24</v>
      </c>
      <c r="C84" s="45" t="s">
        <v>479</v>
      </c>
    </row>
    <row r="85" spans="1:3" x14ac:dyDescent="0.25">
      <c r="A85" s="44">
        <v>9</v>
      </c>
      <c r="B85" s="44">
        <v>25</v>
      </c>
      <c r="C85" s="45" t="s">
        <v>480</v>
      </c>
    </row>
    <row r="86" spans="1:3" x14ac:dyDescent="0.25">
      <c r="A86" s="44">
        <v>10</v>
      </c>
      <c r="B86" s="44">
        <v>33</v>
      </c>
      <c r="C86" s="45" t="s">
        <v>481</v>
      </c>
    </row>
    <row r="87" spans="1:3" x14ac:dyDescent="0.25">
      <c r="A87" s="44">
        <v>10</v>
      </c>
      <c r="B87" s="44">
        <v>34</v>
      </c>
      <c r="C87" s="45" t="s">
        <v>482</v>
      </c>
    </row>
    <row r="88" spans="1:3" x14ac:dyDescent="0.25">
      <c r="A88" s="44">
        <v>10</v>
      </c>
      <c r="B88" s="44">
        <v>35</v>
      </c>
      <c r="C88" s="45" t="s">
        <v>483</v>
      </c>
    </row>
    <row r="89" spans="1:3" x14ac:dyDescent="0.25">
      <c r="A89" s="44">
        <v>10</v>
      </c>
      <c r="B89" s="44">
        <v>36</v>
      </c>
      <c r="C89" s="45" t="s">
        <v>484</v>
      </c>
    </row>
    <row r="90" spans="1:3" x14ac:dyDescent="0.25">
      <c r="A90" s="44">
        <v>10</v>
      </c>
      <c r="B90" s="44">
        <v>37</v>
      </c>
      <c r="C90" s="45" t="s">
        <v>485</v>
      </c>
    </row>
    <row r="91" spans="1:3" x14ac:dyDescent="0.25">
      <c r="A91" s="44">
        <v>10</v>
      </c>
      <c r="B91" s="44">
        <v>38</v>
      </c>
      <c r="C91" s="45" t="s">
        <v>486</v>
      </c>
    </row>
    <row r="92" spans="1:3" x14ac:dyDescent="0.25">
      <c r="A92" s="44">
        <v>10</v>
      </c>
      <c r="B92" s="44">
        <v>39</v>
      </c>
      <c r="C92" s="45" t="s">
        <v>487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sqref="A1:C1"/>
    </sheetView>
  </sheetViews>
  <sheetFormatPr baseColWidth="10" defaultRowHeight="15" x14ac:dyDescent="0.25"/>
  <cols>
    <col min="2" max="2" width="18.140625" bestFit="1" customWidth="1"/>
    <col min="3" max="3" width="15.5703125" customWidth="1"/>
  </cols>
  <sheetData>
    <row r="1" spans="1:3" x14ac:dyDescent="0.25">
      <c r="A1" s="156" t="s">
        <v>517</v>
      </c>
      <c r="B1" s="156"/>
      <c r="C1" s="156"/>
    </row>
    <row r="2" spans="1:3" x14ac:dyDescent="0.25">
      <c r="A2" s="138" t="s">
        <v>514</v>
      </c>
      <c r="B2" s="138" t="s">
        <v>515</v>
      </c>
      <c r="C2" s="138" t="s">
        <v>516</v>
      </c>
    </row>
    <row r="3" spans="1:3" x14ac:dyDescent="0.25">
      <c r="A3" s="139">
        <v>1</v>
      </c>
      <c r="B3" s="139">
        <v>1179</v>
      </c>
      <c r="C3" s="139">
        <v>9</v>
      </c>
    </row>
    <row r="4" spans="1:3" x14ac:dyDescent="0.25">
      <c r="A4" s="139">
        <v>2</v>
      </c>
      <c r="B4" s="139">
        <v>646</v>
      </c>
      <c r="C4" s="139">
        <v>9</v>
      </c>
    </row>
    <row r="5" spans="1:3" x14ac:dyDescent="0.25">
      <c r="A5" s="139">
        <v>3</v>
      </c>
      <c r="B5" s="139">
        <v>1439</v>
      </c>
      <c r="C5" s="139">
        <v>9</v>
      </c>
    </row>
    <row r="6" spans="1:3" x14ac:dyDescent="0.25">
      <c r="A6" s="139">
        <v>4</v>
      </c>
      <c r="B6" s="139">
        <v>513</v>
      </c>
      <c r="C6" s="139">
        <v>9</v>
      </c>
    </row>
    <row r="7" spans="1:3" x14ac:dyDescent="0.25">
      <c r="A7" s="139">
        <v>5</v>
      </c>
      <c r="B7" s="139">
        <v>210</v>
      </c>
      <c r="C7" s="139">
        <v>9</v>
      </c>
    </row>
    <row r="8" spans="1:3" x14ac:dyDescent="0.25">
      <c r="A8" s="139">
        <v>6</v>
      </c>
      <c r="B8" s="139">
        <v>648</v>
      </c>
      <c r="C8" s="139">
        <v>9</v>
      </c>
    </row>
    <row r="9" spans="1:3" x14ac:dyDescent="0.25">
      <c r="A9" s="139">
        <v>7</v>
      </c>
      <c r="B9" s="139">
        <v>1343</v>
      </c>
      <c r="C9" s="139">
        <v>9</v>
      </c>
    </row>
    <row r="10" spans="1:3" x14ac:dyDescent="0.25">
      <c r="A10" s="139">
        <v>8</v>
      </c>
      <c r="B10" s="139">
        <v>1671</v>
      </c>
      <c r="C10" s="139">
        <v>9</v>
      </c>
    </row>
    <row r="11" spans="1:3" x14ac:dyDescent="0.25">
      <c r="A11" s="139">
        <v>9</v>
      </c>
      <c r="B11" s="139">
        <v>1368</v>
      </c>
      <c r="C11" s="139">
        <v>9</v>
      </c>
    </row>
    <row r="12" spans="1:3" x14ac:dyDescent="0.25">
      <c r="A12" s="139">
        <v>10</v>
      </c>
      <c r="B12" s="139">
        <v>531</v>
      </c>
      <c r="C12" s="139">
        <v>9</v>
      </c>
    </row>
    <row r="13" spans="1:3" x14ac:dyDescent="0.25">
      <c r="A13" s="139">
        <v>11</v>
      </c>
      <c r="B13" s="139">
        <v>156</v>
      </c>
      <c r="C13" s="139">
        <v>9</v>
      </c>
    </row>
    <row r="14" spans="1:3" x14ac:dyDescent="0.25">
      <c r="A14" s="139">
        <v>12</v>
      </c>
      <c r="B14" s="139">
        <v>214</v>
      </c>
      <c r="C14" s="139">
        <v>9</v>
      </c>
    </row>
    <row r="15" spans="1:3" x14ac:dyDescent="0.25">
      <c r="A15" s="139">
        <v>13</v>
      </c>
      <c r="B15" s="139">
        <v>1388</v>
      </c>
      <c r="C15" s="139">
        <v>9</v>
      </c>
    </row>
    <row r="16" spans="1:3" x14ac:dyDescent="0.25">
      <c r="A16" s="139">
        <v>14</v>
      </c>
      <c r="B16" s="139">
        <v>740</v>
      </c>
      <c r="C16" s="139">
        <v>9</v>
      </c>
    </row>
    <row r="17" spans="1:3" x14ac:dyDescent="0.25">
      <c r="A17" s="139">
        <v>15</v>
      </c>
      <c r="B17" s="139">
        <v>257</v>
      </c>
      <c r="C17" s="139">
        <v>9</v>
      </c>
    </row>
    <row r="18" spans="1:3" x14ac:dyDescent="0.25">
      <c r="A18" s="139">
        <v>16</v>
      </c>
      <c r="B18" s="139">
        <v>495</v>
      </c>
      <c r="C18" s="139">
        <v>9</v>
      </c>
    </row>
    <row r="19" spans="1:3" x14ac:dyDescent="0.25">
      <c r="A19" s="139">
        <v>50</v>
      </c>
      <c r="B19" s="139">
        <v>839</v>
      </c>
      <c r="C19" s="139">
        <v>9</v>
      </c>
    </row>
    <row r="20" spans="1:3" x14ac:dyDescent="0.25">
      <c r="A20" s="139">
        <v>60</v>
      </c>
      <c r="B20" s="139">
        <v>2012</v>
      </c>
      <c r="C20" s="139">
        <v>9</v>
      </c>
    </row>
    <row r="21" spans="1:3" x14ac:dyDescent="0.25">
      <c r="A21" s="139">
        <v>70</v>
      </c>
      <c r="B21" s="139">
        <v>714</v>
      </c>
      <c r="C21" s="139">
        <v>9</v>
      </c>
    </row>
    <row r="22" spans="1:3" x14ac:dyDescent="0.25">
      <c r="A22" s="139">
        <v>80</v>
      </c>
      <c r="B22" s="139">
        <v>1103</v>
      </c>
      <c r="C22" s="139">
        <v>9</v>
      </c>
    </row>
    <row r="23" spans="1:3" x14ac:dyDescent="0.25">
      <c r="A23" s="139">
        <v>90</v>
      </c>
      <c r="B23" s="139">
        <v>1154</v>
      </c>
      <c r="C23" s="139">
        <v>9</v>
      </c>
    </row>
  </sheetData>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workbookViewId="0">
      <selection activeCell="D2" sqref="D2:E22"/>
    </sheetView>
  </sheetViews>
  <sheetFormatPr baseColWidth="10" defaultRowHeight="15" x14ac:dyDescent="0.25"/>
  <cols>
    <col min="2" max="2" width="17.28515625" bestFit="1" customWidth="1"/>
    <col min="3" max="3" width="13.7109375" style="79" customWidth="1"/>
    <col min="4" max="4" width="18.7109375" style="79" customWidth="1"/>
    <col min="5" max="5" width="17.85546875" style="79" customWidth="1"/>
  </cols>
  <sheetData>
    <row r="1" spans="1:5" ht="45" x14ac:dyDescent="0.25">
      <c r="A1" s="59" t="s">
        <v>44</v>
      </c>
      <c r="B1" s="59" t="s">
        <v>372</v>
      </c>
      <c r="C1" s="90" t="s">
        <v>373</v>
      </c>
      <c r="D1" s="90" t="s">
        <v>512</v>
      </c>
      <c r="E1" s="89" t="s">
        <v>513</v>
      </c>
    </row>
    <row r="2" spans="1:5" x14ac:dyDescent="0.25">
      <c r="A2" s="125">
        <v>1</v>
      </c>
      <c r="B2" s="125" t="s">
        <v>9</v>
      </c>
      <c r="C2" s="126">
        <v>27044</v>
      </c>
      <c r="D2" s="86">
        <v>15889</v>
      </c>
      <c r="E2" s="86">
        <v>11155</v>
      </c>
    </row>
    <row r="3" spans="1:5" x14ac:dyDescent="0.25">
      <c r="A3" s="125">
        <v>2</v>
      </c>
      <c r="B3" s="125" t="s">
        <v>10</v>
      </c>
      <c r="C3" s="126">
        <v>22251</v>
      </c>
      <c r="D3" s="86">
        <v>17100</v>
      </c>
      <c r="E3" s="86">
        <v>5151</v>
      </c>
    </row>
    <row r="4" spans="1:5" x14ac:dyDescent="0.25">
      <c r="A4" s="125">
        <v>3</v>
      </c>
      <c r="B4" s="125" t="s">
        <v>11</v>
      </c>
      <c r="C4" s="126">
        <v>36676</v>
      </c>
      <c r="D4" s="86">
        <v>27349</v>
      </c>
      <c r="E4" s="86">
        <v>9327</v>
      </c>
    </row>
    <row r="5" spans="1:5" x14ac:dyDescent="0.25">
      <c r="A5" s="125">
        <v>4</v>
      </c>
      <c r="B5" s="125" t="s">
        <v>12</v>
      </c>
      <c r="C5" s="126">
        <v>36176</v>
      </c>
      <c r="D5" s="86">
        <v>31954</v>
      </c>
      <c r="E5" s="86">
        <v>4222</v>
      </c>
    </row>
    <row r="6" spans="1:5" x14ac:dyDescent="0.25">
      <c r="A6" s="125">
        <v>5</v>
      </c>
      <c r="B6" s="125" t="s">
        <v>13</v>
      </c>
      <c r="C6" s="126">
        <v>33686</v>
      </c>
      <c r="D6" s="86">
        <v>31504</v>
      </c>
      <c r="E6" s="86">
        <v>2182</v>
      </c>
    </row>
    <row r="7" spans="1:5" x14ac:dyDescent="0.25">
      <c r="A7" s="125">
        <v>6</v>
      </c>
      <c r="B7" s="125" t="s">
        <v>14</v>
      </c>
      <c r="C7" s="126">
        <v>39586</v>
      </c>
      <c r="D7" s="86">
        <v>36394</v>
      </c>
      <c r="E7" s="86">
        <v>3192</v>
      </c>
    </row>
    <row r="8" spans="1:5" x14ac:dyDescent="0.25">
      <c r="A8" s="125">
        <v>7</v>
      </c>
      <c r="B8" s="125" t="s">
        <v>15</v>
      </c>
      <c r="C8" s="126">
        <v>71290</v>
      </c>
      <c r="D8" s="86">
        <v>66669</v>
      </c>
      <c r="E8" s="86">
        <v>4621</v>
      </c>
    </row>
    <row r="9" spans="1:5" x14ac:dyDescent="0.25">
      <c r="A9" s="125">
        <v>8</v>
      </c>
      <c r="B9" s="125" t="s">
        <v>16</v>
      </c>
      <c r="C9" s="126">
        <v>38616</v>
      </c>
      <c r="D9" s="86">
        <v>28564</v>
      </c>
      <c r="E9" s="86">
        <v>10052</v>
      </c>
    </row>
    <row r="10" spans="1:5" x14ac:dyDescent="0.25">
      <c r="A10" s="125">
        <v>9</v>
      </c>
      <c r="B10" s="125" t="s">
        <v>17</v>
      </c>
      <c r="C10" s="126">
        <v>59409</v>
      </c>
      <c r="D10" s="86">
        <v>56485</v>
      </c>
      <c r="E10" s="86">
        <v>2924</v>
      </c>
    </row>
    <row r="11" spans="1:5" x14ac:dyDescent="0.25">
      <c r="A11" s="125">
        <v>10</v>
      </c>
      <c r="B11" s="125" t="s">
        <v>18</v>
      </c>
      <c r="C11" s="126">
        <v>83273</v>
      </c>
      <c r="D11" s="86">
        <v>82815</v>
      </c>
      <c r="E11" s="86">
        <v>458</v>
      </c>
    </row>
    <row r="12" spans="1:5" x14ac:dyDescent="0.25">
      <c r="A12" s="125">
        <v>11</v>
      </c>
      <c r="B12" s="125" t="s">
        <v>19</v>
      </c>
      <c r="C12" s="126">
        <v>95505</v>
      </c>
      <c r="D12" s="86">
        <v>95278</v>
      </c>
      <c r="E12" s="86">
        <v>227</v>
      </c>
    </row>
    <row r="13" spans="1:5" x14ac:dyDescent="0.25">
      <c r="A13" s="125">
        <v>12</v>
      </c>
      <c r="B13" s="125" t="s">
        <v>20</v>
      </c>
      <c r="C13" s="126">
        <v>56529</v>
      </c>
      <c r="D13" s="86">
        <v>56039</v>
      </c>
      <c r="E13" s="86">
        <v>490</v>
      </c>
    </row>
    <row r="14" spans="1:5" x14ac:dyDescent="0.25">
      <c r="A14" s="125">
        <v>13</v>
      </c>
      <c r="B14" s="125" t="s">
        <v>21</v>
      </c>
      <c r="C14" s="126">
        <v>45551</v>
      </c>
      <c r="D14" s="86">
        <v>38724</v>
      </c>
      <c r="E14" s="86">
        <v>6827</v>
      </c>
    </row>
    <row r="15" spans="1:5" x14ac:dyDescent="0.25">
      <c r="A15" s="125">
        <v>14</v>
      </c>
      <c r="B15" s="125" t="s">
        <v>22</v>
      </c>
      <c r="C15" s="126">
        <v>186109</v>
      </c>
      <c r="D15" s="86">
        <v>185955</v>
      </c>
      <c r="E15" s="86">
        <v>154</v>
      </c>
    </row>
    <row r="16" spans="1:5" x14ac:dyDescent="0.25">
      <c r="A16" s="125">
        <v>15</v>
      </c>
      <c r="B16" s="125" t="s">
        <v>23</v>
      </c>
      <c r="C16" s="126">
        <v>45725</v>
      </c>
      <c r="D16" s="86">
        <v>44925</v>
      </c>
      <c r="E16" s="86">
        <v>800</v>
      </c>
    </row>
    <row r="17" spans="1:5" x14ac:dyDescent="0.25">
      <c r="A17" s="125">
        <v>16</v>
      </c>
      <c r="B17" s="125" t="s">
        <v>24</v>
      </c>
      <c r="C17" s="126">
        <v>111996</v>
      </c>
      <c r="D17" s="86">
        <v>109392</v>
      </c>
      <c r="E17" s="86">
        <v>2604</v>
      </c>
    </row>
    <row r="18" spans="1:5" x14ac:dyDescent="0.25">
      <c r="A18" s="125">
        <v>50</v>
      </c>
      <c r="B18" s="125" t="s">
        <v>25</v>
      </c>
      <c r="C18" s="126">
        <v>2237</v>
      </c>
      <c r="D18" s="86">
        <v>1444</v>
      </c>
      <c r="E18" s="86">
        <v>793</v>
      </c>
    </row>
    <row r="19" spans="1:5" x14ac:dyDescent="0.25">
      <c r="A19" s="125">
        <v>60</v>
      </c>
      <c r="B19" s="125" t="s">
        <v>26</v>
      </c>
      <c r="C19" s="126">
        <v>41839</v>
      </c>
      <c r="D19" s="86">
        <v>37645</v>
      </c>
      <c r="E19" s="86">
        <v>4194</v>
      </c>
    </row>
    <row r="20" spans="1:5" x14ac:dyDescent="0.25">
      <c r="A20" s="125">
        <v>70</v>
      </c>
      <c r="B20" s="125" t="s">
        <v>27</v>
      </c>
      <c r="C20" s="126">
        <v>18318</v>
      </c>
      <c r="D20" s="86">
        <v>16216</v>
      </c>
      <c r="E20" s="86">
        <v>2102</v>
      </c>
    </row>
    <row r="21" spans="1:5" x14ac:dyDescent="0.25">
      <c r="A21" s="125">
        <v>80</v>
      </c>
      <c r="B21" s="125" t="s">
        <v>28</v>
      </c>
      <c r="C21" s="126">
        <v>32356</v>
      </c>
      <c r="D21" s="86">
        <v>31349</v>
      </c>
      <c r="E21" s="86">
        <v>1007</v>
      </c>
    </row>
    <row r="22" spans="1:5" x14ac:dyDescent="0.25">
      <c r="A22" s="125">
        <v>90</v>
      </c>
      <c r="B22" s="125" t="s">
        <v>29</v>
      </c>
      <c r="C22" s="126">
        <v>7281</v>
      </c>
      <c r="D22" s="86">
        <v>4134</v>
      </c>
      <c r="E22" s="86">
        <v>3147</v>
      </c>
    </row>
    <row r="23" spans="1:5" x14ac:dyDescent="0.25">
      <c r="B23" s="72"/>
      <c r="C23" s="111"/>
      <c r="D23" s="97"/>
      <c r="E23" s="169"/>
    </row>
    <row r="24" spans="1:5" x14ac:dyDescent="0.25">
      <c r="B24" s="27"/>
      <c r="C24" s="110"/>
      <c r="D24" s="98"/>
      <c r="E24" s="96"/>
    </row>
    <row r="25" spans="1:5" x14ac:dyDescent="0.25">
      <c r="A25" s="57"/>
      <c r="B25" s="27"/>
      <c r="C25" s="110"/>
      <c r="D25" s="98"/>
      <c r="E25" s="97"/>
    </row>
    <row r="26" spans="1:5" x14ac:dyDescent="0.25">
      <c r="A26" s="60"/>
      <c r="B26" s="27"/>
      <c r="C26" s="110"/>
      <c r="D26" s="98"/>
      <c r="E26" s="98"/>
    </row>
    <row r="27" spans="1:5" x14ac:dyDescent="0.25">
      <c r="A27" s="60"/>
      <c r="B27" s="88"/>
      <c r="C27" s="110"/>
      <c r="D27" s="98"/>
      <c r="E27" s="98"/>
    </row>
    <row r="28" spans="1:5" x14ac:dyDescent="0.25">
      <c r="A28" s="60"/>
      <c r="B28" s="87"/>
      <c r="C28" s="110"/>
      <c r="D28" s="98"/>
      <c r="E28" s="98"/>
    </row>
    <row r="29" spans="1:5" x14ac:dyDescent="0.25">
      <c r="A29" s="60"/>
      <c r="B29" s="27"/>
      <c r="C29" s="110"/>
      <c r="D29" s="98"/>
      <c r="E29" s="98"/>
    </row>
    <row r="30" spans="1:5" x14ac:dyDescent="0.25">
      <c r="A30" s="60"/>
      <c r="B30" s="27"/>
      <c r="C30" s="110"/>
      <c r="D30" s="98"/>
      <c r="E30" s="98"/>
    </row>
    <row r="31" spans="1:5" x14ac:dyDescent="0.25">
      <c r="A31" s="60"/>
      <c r="B31" s="27"/>
      <c r="C31" s="110"/>
      <c r="D31" s="98"/>
      <c r="E31" s="98"/>
    </row>
    <row r="32" spans="1:5" x14ac:dyDescent="0.25">
      <c r="A32" s="60"/>
      <c r="B32" s="27"/>
      <c r="C32" s="110"/>
      <c r="D32" s="98"/>
      <c r="E32" s="98"/>
    </row>
    <row r="33" spans="1:5" x14ac:dyDescent="0.25">
      <c r="A33" s="60"/>
      <c r="B33" s="27"/>
      <c r="C33" s="110"/>
      <c r="D33" s="98"/>
      <c r="E33" s="98"/>
    </row>
    <row r="34" spans="1:5" x14ac:dyDescent="0.25">
      <c r="A34" s="60"/>
      <c r="B34" s="27"/>
      <c r="C34" s="110"/>
      <c r="D34" s="98"/>
      <c r="E34" s="98"/>
    </row>
    <row r="35" spans="1:5" x14ac:dyDescent="0.25">
      <c r="A35" s="60"/>
      <c r="B35" s="27"/>
      <c r="C35" s="110"/>
      <c r="D35" s="98"/>
      <c r="E35" s="98"/>
    </row>
    <row r="36" spans="1:5" x14ac:dyDescent="0.25">
      <c r="A36" s="60"/>
      <c r="B36" s="27"/>
      <c r="C36" s="110"/>
      <c r="D36" s="98"/>
      <c r="E36" s="98"/>
    </row>
    <row r="37" spans="1:5" x14ac:dyDescent="0.25">
      <c r="A37" s="60"/>
      <c r="B37" s="27"/>
      <c r="C37" s="110"/>
      <c r="D37" s="98"/>
      <c r="E37" s="98"/>
    </row>
    <row r="38" spans="1:5" x14ac:dyDescent="0.25">
      <c r="A38" s="60"/>
      <c r="B38" s="27"/>
      <c r="C38" s="110"/>
      <c r="D38" s="98"/>
      <c r="E38" s="98"/>
    </row>
    <row r="39" spans="1:5" x14ac:dyDescent="0.25">
      <c r="A39" s="60"/>
      <c r="B39" s="27"/>
      <c r="C39" s="110"/>
      <c r="D39" s="98"/>
      <c r="E39" s="98"/>
    </row>
    <row r="40" spans="1:5" x14ac:dyDescent="0.25">
      <c r="A40" s="60"/>
      <c r="B40" s="27"/>
      <c r="C40" s="110"/>
      <c r="D40" s="98"/>
      <c r="E40" s="98"/>
    </row>
    <row r="41" spans="1:5" x14ac:dyDescent="0.25">
      <c r="A41" s="60"/>
      <c r="B41" s="27"/>
      <c r="C41" s="110"/>
      <c r="D41" s="98"/>
      <c r="E41" s="98"/>
    </row>
    <row r="42" spans="1:5" x14ac:dyDescent="0.25">
      <c r="A42" s="60"/>
      <c r="B42" s="27"/>
      <c r="C42" s="110"/>
      <c r="D42" s="98"/>
      <c r="E42" s="98"/>
    </row>
    <row r="43" spans="1:5" x14ac:dyDescent="0.25">
      <c r="A43" s="60"/>
      <c r="B43" s="27"/>
      <c r="C43" s="110"/>
      <c r="D43" s="98"/>
      <c r="E43" s="98"/>
    </row>
    <row r="44" spans="1:5" x14ac:dyDescent="0.25">
      <c r="A44" s="88"/>
      <c r="B44" s="27"/>
      <c r="C44" s="110"/>
      <c r="D44" s="98"/>
      <c r="E44" s="98"/>
    </row>
    <row r="45" spans="1:5" x14ac:dyDescent="0.25">
      <c r="A45" s="87"/>
      <c r="B45" s="27"/>
      <c r="C45" s="110"/>
      <c r="D45" s="98"/>
      <c r="E45" s="98"/>
    </row>
    <row r="46" spans="1:5" x14ac:dyDescent="0.25">
      <c r="A46" s="87"/>
      <c r="B46" s="87"/>
      <c r="C46" s="98"/>
      <c r="E46" s="98"/>
    </row>
    <row r="47" spans="1:5" x14ac:dyDescent="0.25">
      <c r="A47" s="87"/>
      <c r="B47" s="87"/>
      <c r="E47" s="98"/>
    </row>
    <row r="48" spans="1:5" x14ac:dyDescent="0.25">
      <c r="A48" s="87"/>
      <c r="B48" s="87"/>
      <c r="E48" s="96"/>
    </row>
    <row r="49" spans="1:5" x14ac:dyDescent="0.25">
      <c r="A49" s="87"/>
      <c r="B49" s="87"/>
      <c r="E49" s="96"/>
    </row>
    <row r="50" spans="1:5" x14ac:dyDescent="0.25">
      <c r="A50" s="87"/>
      <c r="B50" s="87"/>
      <c r="E50" s="96"/>
    </row>
    <row r="51" spans="1:5" x14ac:dyDescent="0.25">
      <c r="A51" s="87"/>
      <c r="B51" s="87"/>
      <c r="E51" s="96"/>
    </row>
    <row r="52" spans="1:5" x14ac:dyDescent="0.25">
      <c r="A52" s="87"/>
      <c r="B52" s="87"/>
      <c r="E52" s="96"/>
    </row>
    <row r="53" spans="1:5" x14ac:dyDescent="0.25">
      <c r="A53" s="87"/>
      <c r="B53" s="87"/>
      <c r="E53" s="96"/>
    </row>
    <row r="54" spans="1:5" x14ac:dyDescent="0.25">
      <c r="A54" s="87"/>
      <c r="B54" s="87"/>
      <c r="E54" s="96"/>
    </row>
    <row r="55" spans="1:5" x14ac:dyDescent="0.25">
      <c r="A55" s="87"/>
      <c r="B55" s="87"/>
      <c r="E55" s="96"/>
    </row>
    <row r="56" spans="1:5" x14ac:dyDescent="0.25">
      <c r="A56" s="87"/>
      <c r="B56" s="87"/>
      <c r="E56" s="96"/>
    </row>
    <row r="57" spans="1:5" x14ac:dyDescent="0.25">
      <c r="A57" s="87"/>
      <c r="B57" s="87"/>
      <c r="E57" s="96"/>
    </row>
    <row r="58" spans="1:5" x14ac:dyDescent="0.25">
      <c r="A58" s="87"/>
      <c r="B58" s="87"/>
      <c r="E58" s="96"/>
    </row>
    <row r="59" spans="1:5" x14ac:dyDescent="0.25">
      <c r="A59" s="87"/>
      <c r="B59" s="87"/>
      <c r="E59" s="96"/>
    </row>
    <row r="60" spans="1:5" x14ac:dyDescent="0.25">
      <c r="A60" s="87"/>
      <c r="B60" s="87"/>
      <c r="E60" s="96"/>
    </row>
    <row r="61" spans="1:5" x14ac:dyDescent="0.25">
      <c r="A61" s="87"/>
      <c r="B61" s="87"/>
      <c r="E61" s="96"/>
    </row>
    <row r="62" spans="1:5" x14ac:dyDescent="0.25">
      <c r="A62" s="87"/>
      <c r="B62" s="87"/>
      <c r="E62" s="96"/>
    </row>
    <row r="63" spans="1:5" x14ac:dyDescent="0.25">
      <c r="A63" s="87"/>
      <c r="B63" s="87"/>
      <c r="E63" s="96"/>
    </row>
    <row r="64" spans="1:5" x14ac:dyDescent="0.25">
      <c r="A64" s="87"/>
      <c r="B64" s="87"/>
      <c r="E64" s="96"/>
    </row>
    <row r="65" spans="1:5" x14ac:dyDescent="0.25">
      <c r="A65" s="87"/>
      <c r="B65" s="87"/>
      <c r="E65" s="96"/>
    </row>
    <row r="66" spans="1:5" x14ac:dyDescent="0.25">
      <c r="A66" s="87"/>
      <c r="B66" s="87"/>
    </row>
  </sheetData>
  <sortState ref="B26:C46">
    <sortCondition ref="C26:C46"/>
  </sortState>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Normal="100" workbookViewId="0">
      <selection activeCell="C3" sqref="C3:C23"/>
    </sheetView>
  </sheetViews>
  <sheetFormatPr baseColWidth="10" defaultRowHeight="15" x14ac:dyDescent="0.25"/>
  <cols>
    <col min="2" max="2" width="28.42578125" customWidth="1"/>
    <col min="3" max="3" width="23.42578125" style="61" customWidth="1"/>
    <col min="4" max="4" width="19" bestFit="1" customWidth="1"/>
  </cols>
  <sheetData>
    <row r="1" spans="1:4" ht="19.5" customHeight="1" x14ac:dyDescent="0.25">
      <c r="A1" s="157" t="s">
        <v>523</v>
      </c>
      <c r="B1" s="158"/>
      <c r="C1" s="159"/>
      <c r="D1" s="27"/>
    </row>
    <row r="2" spans="1:4" x14ac:dyDescent="0.25">
      <c r="A2" s="16" t="s">
        <v>514</v>
      </c>
      <c r="B2" s="16" t="s">
        <v>521</v>
      </c>
      <c r="C2" s="46" t="s">
        <v>524</v>
      </c>
      <c r="D2" s="46"/>
    </row>
    <row r="3" spans="1:4" x14ac:dyDescent="0.25">
      <c r="A3" s="16">
        <v>1</v>
      </c>
      <c r="B3" s="16" t="s">
        <v>9</v>
      </c>
      <c r="C3" s="46">
        <v>1923309066000</v>
      </c>
      <c r="D3" s="46"/>
    </row>
    <row r="4" spans="1:4" x14ac:dyDescent="0.25">
      <c r="A4" s="16">
        <v>2</v>
      </c>
      <c r="B4" s="16" t="s">
        <v>10</v>
      </c>
      <c r="C4" s="46">
        <v>2272651767000</v>
      </c>
      <c r="D4" s="46"/>
    </row>
    <row r="5" spans="1:4" x14ac:dyDescent="0.25">
      <c r="A5" s="16">
        <v>3</v>
      </c>
      <c r="B5" s="16" t="s">
        <v>11</v>
      </c>
      <c r="C5" s="46">
        <v>3832011257000</v>
      </c>
      <c r="D5" s="46"/>
    </row>
    <row r="6" spans="1:4" x14ac:dyDescent="0.25">
      <c r="A6" s="16">
        <v>4</v>
      </c>
      <c r="B6" s="16" t="s">
        <v>12</v>
      </c>
      <c r="C6" s="46">
        <v>6402177294000</v>
      </c>
      <c r="D6" s="46"/>
    </row>
    <row r="7" spans="1:4" x14ac:dyDescent="0.25">
      <c r="A7" s="16">
        <v>5</v>
      </c>
      <c r="B7" s="16" t="s">
        <v>13</v>
      </c>
      <c r="C7" s="46">
        <v>7679981546000</v>
      </c>
      <c r="D7" s="46"/>
    </row>
    <row r="8" spans="1:4" x14ac:dyDescent="0.25">
      <c r="A8" s="16">
        <v>6</v>
      </c>
      <c r="B8" s="16" t="s">
        <v>14</v>
      </c>
      <c r="C8" s="46">
        <v>4343610017000</v>
      </c>
      <c r="D8" s="46"/>
    </row>
    <row r="9" spans="1:4" x14ac:dyDescent="0.25">
      <c r="A9" s="16">
        <v>7</v>
      </c>
      <c r="B9" s="16" t="s">
        <v>15</v>
      </c>
      <c r="C9" s="46">
        <v>9638996072000</v>
      </c>
      <c r="D9" s="46"/>
    </row>
    <row r="10" spans="1:4" x14ac:dyDescent="0.25">
      <c r="A10" s="16">
        <v>8</v>
      </c>
      <c r="B10" s="16" t="s">
        <v>16</v>
      </c>
      <c r="C10" s="46">
        <v>4538835397000</v>
      </c>
      <c r="D10" s="46"/>
    </row>
    <row r="11" spans="1:4" x14ac:dyDescent="0.25">
      <c r="A11" s="16">
        <v>9</v>
      </c>
      <c r="B11" s="16" t="s">
        <v>17</v>
      </c>
      <c r="C11" s="46">
        <v>8006583460000</v>
      </c>
      <c r="D11" s="46"/>
    </row>
    <row r="12" spans="1:4" x14ac:dyDescent="0.25">
      <c r="A12" s="16">
        <v>10</v>
      </c>
      <c r="B12" s="16" t="s">
        <v>18</v>
      </c>
      <c r="C12" s="46">
        <v>26177229082000</v>
      </c>
      <c r="D12" s="46"/>
    </row>
    <row r="13" spans="1:4" x14ac:dyDescent="0.25">
      <c r="A13" s="16">
        <v>11</v>
      </c>
      <c r="B13" s="16" t="s">
        <v>19</v>
      </c>
      <c r="C13" s="46">
        <v>19352122360000</v>
      </c>
      <c r="D13" s="46"/>
    </row>
    <row r="14" spans="1:4" x14ac:dyDescent="0.25">
      <c r="A14" s="16">
        <v>12</v>
      </c>
      <c r="B14" s="16" t="s">
        <v>20</v>
      </c>
      <c r="C14" s="46">
        <v>8929785651000</v>
      </c>
      <c r="D14" s="46"/>
    </row>
    <row r="15" spans="1:4" x14ac:dyDescent="0.25">
      <c r="A15" s="16">
        <v>13</v>
      </c>
      <c r="B15" s="16" t="s">
        <v>21</v>
      </c>
      <c r="C15" s="46">
        <v>4459036529000</v>
      </c>
      <c r="D15" s="46"/>
    </row>
    <row r="16" spans="1:4" x14ac:dyDescent="0.25">
      <c r="A16" s="16">
        <v>14</v>
      </c>
      <c r="B16" s="16" t="s">
        <v>22</v>
      </c>
      <c r="C16" s="46">
        <v>45408442048000</v>
      </c>
      <c r="D16" s="46"/>
    </row>
    <row r="17" spans="1:4" x14ac:dyDescent="0.25">
      <c r="A17" s="16">
        <v>15</v>
      </c>
      <c r="B17" s="16" t="s">
        <v>23</v>
      </c>
      <c r="C17" s="46">
        <v>12252503748000</v>
      </c>
      <c r="D17" s="46"/>
    </row>
    <row r="18" spans="1:4" x14ac:dyDescent="0.25">
      <c r="A18" s="16">
        <v>16</v>
      </c>
      <c r="B18" s="16" t="s">
        <v>24</v>
      </c>
      <c r="C18" s="46">
        <v>17366903950000</v>
      </c>
      <c r="D18" s="46"/>
    </row>
    <row r="19" spans="1:4" x14ac:dyDescent="0.25">
      <c r="A19" s="16">
        <v>50</v>
      </c>
      <c r="B19" s="16" t="s">
        <v>25</v>
      </c>
      <c r="C19" s="46">
        <v>514793837000</v>
      </c>
      <c r="D19" s="46"/>
    </row>
    <row r="20" spans="1:4" x14ac:dyDescent="0.25">
      <c r="A20" s="16">
        <v>60</v>
      </c>
      <c r="B20" s="16" t="s">
        <v>26</v>
      </c>
      <c r="C20" s="46">
        <v>5651376758000</v>
      </c>
      <c r="D20" s="46"/>
    </row>
    <row r="21" spans="1:4" x14ac:dyDescent="0.25">
      <c r="A21" s="16">
        <v>70</v>
      </c>
      <c r="B21" s="16" t="s">
        <v>27</v>
      </c>
      <c r="C21" s="46">
        <v>2294209803000</v>
      </c>
      <c r="D21" s="46"/>
    </row>
    <row r="22" spans="1:4" x14ac:dyDescent="0.25">
      <c r="A22" s="16">
        <v>80</v>
      </c>
      <c r="B22" s="16" t="s">
        <v>28</v>
      </c>
      <c r="C22" s="46">
        <v>4339663147000</v>
      </c>
      <c r="D22" s="46"/>
    </row>
    <row r="23" spans="1:4" x14ac:dyDescent="0.25">
      <c r="A23" s="16">
        <v>90</v>
      </c>
      <c r="B23" s="16" t="s">
        <v>29</v>
      </c>
      <c r="C23" s="46">
        <v>3969189025000</v>
      </c>
      <c r="D23" s="32"/>
    </row>
    <row r="24" spans="1:4" x14ac:dyDescent="0.25">
      <c r="B24" s="118"/>
      <c r="C24" s="135"/>
    </row>
    <row r="25" spans="1:4" x14ac:dyDescent="0.25">
      <c r="B25" s="121"/>
      <c r="C25" s="141"/>
    </row>
    <row r="26" spans="1:4" x14ac:dyDescent="0.25">
      <c r="B26" s="121"/>
      <c r="C26" s="27"/>
    </row>
    <row r="27" spans="1:4" x14ac:dyDescent="0.25">
      <c r="B27" s="121"/>
      <c r="C27" s="27"/>
    </row>
    <row r="28" spans="1:4" x14ac:dyDescent="0.25">
      <c r="B28" s="121"/>
      <c r="C28" s="27"/>
    </row>
    <row r="29" spans="1:4" x14ac:dyDescent="0.25">
      <c r="B29" s="121"/>
      <c r="C29" s="27"/>
    </row>
    <row r="30" spans="1:4" x14ac:dyDescent="0.25">
      <c r="B30" s="121"/>
      <c r="C30" s="27"/>
    </row>
    <row r="31" spans="1:4" x14ac:dyDescent="0.25">
      <c r="B31" s="121"/>
      <c r="C31" s="27"/>
    </row>
    <row r="32" spans="1:4" x14ac:dyDescent="0.25">
      <c r="B32" s="121"/>
      <c r="C32" s="27"/>
    </row>
    <row r="33" spans="2:3" x14ac:dyDescent="0.25">
      <c r="B33" s="121"/>
      <c r="C33" s="27"/>
    </row>
    <row r="34" spans="2:3" x14ac:dyDescent="0.25">
      <c r="B34" s="121"/>
      <c r="C34" s="27"/>
    </row>
    <row r="35" spans="2:3" x14ac:dyDescent="0.25">
      <c r="B35" s="121"/>
      <c r="C35" s="27"/>
    </row>
    <row r="36" spans="2:3" x14ac:dyDescent="0.25">
      <c r="B36" s="121"/>
      <c r="C36" s="27"/>
    </row>
    <row r="37" spans="2:3" x14ac:dyDescent="0.25">
      <c r="B37" s="121"/>
      <c r="C37" s="27"/>
    </row>
    <row r="38" spans="2:3" x14ac:dyDescent="0.25">
      <c r="B38" s="121"/>
      <c r="C38" s="27"/>
    </row>
    <row r="39" spans="2:3" x14ac:dyDescent="0.25">
      <c r="B39" s="121"/>
      <c r="C39" s="27"/>
    </row>
    <row r="40" spans="2:3" x14ac:dyDescent="0.25">
      <c r="B40" s="121"/>
      <c r="C40" s="27"/>
    </row>
    <row r="41" spans="2:3" x14ac:dyDescent="0.25">
      <c r="B41" s="121"/>
      <c r="C41" s="27"/>
    </row>
    <row r="42" spans="2:3" x14ac:dyDescent="0.25">
      <c r="B42" s="121"/>
      <c r="C42" s="27"/>
    </row>
    <row r="43" spans="2:3" x14ac:dyDescent="0.25">
      <c r="B43" s="121"/>
      <c r="C43" s="27"/>
    </row>
    <row r="44" spans="2:3" x14ac:dyDescent="0.25">
      <c r="B44" s="121"/>
      <c r="C44" s="27"/>
    </row>
    <row r="45" spans="2:3" x14ac:dyDescent="0.25">
      <c r="B45" s="121"/>
      <c r="C45" s="27"/>
    </row>
    <row r="46" spans="2:3" x14ac:dyDescent="0.25">
      <c r="B46" s="117"/>
      <c r="C46" s="27"/>
    </row>
    <row r="47" spans="2:3" x14ac:dyDescent="0.25">
      <c r="B47" s="105"/>
      <c r="C47" s="140"/>
    </row>
  </sheetData>
  <mergeCells count="1">
    <mergeCell ref="A1:C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3" workbookViewId="0">
      <selection activeCell="A4" sqref="A4:A13"/>
    </sheetView>
  </sheetViews>
  <sheetFormatPr baseColWidth="10" defaultRowHeight="15" x14ac:dyDescent="0.25"/>
  <cols>
    <col min="1" max="1" width="22.7109375" bestFit="1" customWidth="1"/>
    <col min="2" max="2" width="15.140625" bestFit="1" customWidth="1"/>
    <col min="3" max="3" width="32.28515625" customWidth="1"/>
    <col min="6" max="6" width="18.140625" bestFit="1" customWidth="1"/>
    <col min="8" max="8" width="28.140625" customWidth="1"/>
  </cols>
  <sheetData>
    <row r="1" spans="1:14" x14ac:dyDescent="0.25">
      <c r="A1" s="160" t="s">
        <v>488</v>
      </c>
      <c r="B1" s="160"/>
      <c r="C1" s="160"/>
      <c r="D1" s="160"/>
      <c r="E1" s="160"/>
      <c r="F1" s="160"/>
      <c r="G1" s="160"/>
      <c r="H1" s="160"/>
      <c r="I1" s="160"/>
      <c r="J1" s="160"/>
      <c r="K1" s="160"/>
      <c r="L1" s="160"/>
      <c r="M1" s="160"/>
      <c r="N1" s="160"/>
    </row>
    <row r="2" spans="1:14" x14ac:dyDescent="0.25">
      <c r="A2" s="160"/>
      <c r="B2" s="160"/>
      <c r="C2" s="160"/>
      <c r="D2" s="160"/>
      <c r="E2" s="160"/>
      <c r="F2" s="160"/>
      <c r="G2" s="160"/>
      <c r="H2" s="160"/>
      <c r="I2" s="160"/>
      <c r="J2" s="160"/>
      <c r="K2" s="160"/>
      <c r="L2" s="160"/>
      <c r="M2" s="160"/>
      <c r="N2" s="160"/>
    </row>
    <row r="3" spans="1:14" x14ac:dyDescent="0.25">
      <c r="A3" s="124" t="s">
        <v>380</v>
      </c>
      <c r="B3" s="7" t="s">
        <v>390</v>
      </c>
      <c r="C3" s="7" t="s">
        <v>384</v>
      </c>
      <c r="E3" s="171"/>
      <c r="F3" s="171"/>
      <c r="G3" s="106"/>
      <c r="H3" s="70"/>
    </row>
    <row r="4" spans="1:14" x14ac:dyDescent="0.25">
      <c r="A4" s="93">
        <v>670034</v>
      </c>
      <c r="B4" s="6">
        <v>1</v>
      </c>
      <c r="C4" s="6" t="s">
        <v>31</v>
      </c>
      <c r="D4" s="28"/>
      <c r="E4" s="142"/>
      <c r="F4" s="142"/>
      <c r="G4" s="173"/>
      <c r="H4" s="28"/>
      <c r="I4" s="172"/>
    </row>
    <row r="5" spans="1:14" x14ac:dyDescent="0.25">
      <c r="A5" s="93">
        <v>103032</v>
      </c>
      <c r="B5" s="6">
        <v>2</v>
      </c>
      <c r="C5" s="6" t="s">
        <v>32</v>
      </c>
      <c r="D5" s="28"/>
      <c r="E5" s="170"/>
      <c r="F5" s="170"/>
      <c r="G5" s="174"/>
      <c r="H5" s="28"/>
      <c r="I5" s="172"/>
    </row>
    <row r="6" spans="1:14" x14ac:dyDescent="0.25">
      <c r="A6" s="93">
        <v>6919</v>
      </c>
      <c r="B6" s="6">
        <v>3</v>
      </c>
      <c r="C6" s="6" t="s">
        <v>33</v>
      </c>
      <c r="D6" s="28"/>
      <c r="E6" s="170"/>
      <c r="F6" s="170"/>
      <c r="G6" s="174"/>
      <c r="H6" s="28"/>
      <c r="I6" s="172"/>
    </row>
    <row r="7" spans="1:14" x14ac:dyDescent="0.25">
      <c r="A7" s="93">
        <v>21203</v>
      </c>
      <c r="B7" s="6">
        <v>4</v>
      </c>
      <c r="C7" s="6" t="s">
        <v>34</v>
      </c>
      <c r="D7" s="28"/>
      <c r="E7" s="170"/>
      <c r="F7" s="170"/>
      <c r="G7" s="174"/>
      <c r="H7" s="28"/>
      <c r="I7" s="172"/>
    </row>
    <row r="8" spans="1:14" x14ac:dyDescent="0.25">
      <c r="A8" s="93">
        <v>7852</v>
      </c>
      <c r="B8" s="6">
        <v>5</v>
      </c>
      <c r="C8" s="6" t="s">
        <v>35</v>
      </c>
      <c r="D8" s="28"/>
      <c r="E8" s="170"/>
      <c r="F8" s="170"/>
      <c r="G8" s="174"/>
      <c r="H8" s="28"/>
      <c r="I8" s="172"/>
    </row>
    <row r="9" spans="1:14" x14ac:dyDescent="0.25">
      <c r="A9" s="93">
        <v>2</v>
      </c>
      <c r="B9" s="6">
        <v>6</v>
      </c>
      <c r="C9" s="6" t="s">
        <v>30</v>
      </c>
      <c r="D9" s="28"/>
      <c r="E9" s="170"/>
      <c r="F9" s="170"/>
      <c r="G9" s="174"/>
      <c r="H9" s="28"/>
      <c r="I9" s="172"/>
    </row>
    <row r="10" spans="1:14" x14ac:dyDescent="0.25">
      <c r="A10" s="93">
        <v>324</v>
      </c>
      <c r="B10" s="6">
        <v>7</v>
      </c>
      <c r="C10" s="6" t="s">
        <v>36</v>
      </c>
      <c r="D10" s="28"/>
      <c r="E10" s="170"/>
      <c r="F10" s="170"/>
      <c r="G10" s="174"/>
      <c r="H10" s="28"/>
      <c r="I10" s="172"/>
    </row>
    <row r="11" spans="1:14" x14ac:dyDescent="0.25">
      <c r="A11" s="93">
        <v>3907</v>
      </c>
      <c r="B11" s="6">
        <v>8</v>
      </c>
      <c r="C11" s="6" t="s">
        <v>37</v>
      </c>
      <c r="D11" s="28"/>
      <c r="E11" s="170"/>
      <c r="F11" s="170"/>
      <c r="G11" s="174"/>
      <c r="H11" s="28"/>
      <c r="I11" s="172"/>
    </row>
    <row r="12" spans="1:14" x14ac:dyDescent="0.25">
      <c r="A12" s="93">
        <v>18620</v>
      </c>
      <c r="B12" s="6">
        <v>9</v>
      </c>
      <c r="C12" s="93" t="s">
        <v>518</v>
      </c>
      <c r="D12" s="28"/>
      <c r="E12" s="170"/>
      <c r="F12" s="170"/>
      <c r="G12" s="174"/>
      <c r="H12" s="28"/>
      <c r="I12" s="172"/>
    </row>
    <row r="13" spans="1:14" x14ac:dyDescent="0.25">
      <c r="A13" s="93">
        <v>259560</v>
      </c>
      <c r="B13" s="6">
        <v>10</v>
      </c>
      <c r="C13" s="6" t="s">
        <v>38</v>
      </c>
      <c r="D13" s="28"/>
      <c r="E13" s="170"/>
      <c r="F13" s="170"/>
      <c r="G13" s="174"/>
      <c r="H13" s="28"/>
      <c r="I13" s="172"/>
    </row>
    <row r="14" spans="1:14" x14ac:dyDescent="0.25">
      <c r="A14" s="20"/>
      <c r="E14" s="170"/>
      <c r="F14" s="170"/>
      <c r="G14" s="116"/>
      <c r="H14" s="28"/>
    </row>
    <row r="15" spans="1:14" x14ac:dyDescent="0.25">
      <c r="A15" s="91"/>
      <c r="E15" s="170"/>
      <c r="F15" s="170"/>
      <c r="G15" s="35"/>
      <c r="H15" s="36"/>
    </row>
    <row r="16" spans="1:14" x14ac:dyDescent="0.25">
      <c r="A16" s="175"/>
    </row>
    <row r="17" spans="1:1" x14ac:dyDescent="0.25">
      <c r="A17" s="92"/>
    </row>
    <row r="18" spans="1:1" x14ac:dyDescent="0.25">
      <c r="A18" s="175"/>
    </row>
    <row r="19" spans="1:1" x14ac:dyDescent="0.25">
      <c r="A19" s="92"/>
    </row>
    <row r="20" spans="1:1" x14ac:dyDescent="0.25">
      <c r="A20" s="92"/>
    </row>
    <row r="21" spans="1:1" x14ac:dyDescent="0.25">
      <c r="A21" s="92"/>
    </row>
    <row r="22" spans="1:1" x14ac:dyDescent="0.25">
      <c r="A22" s="92"/>
    </row>
    <row r="23" spans="1:1" x14ac:dyDescent="0.25">
      <c r="A23" s="92"/>
    </row>
    <row r="24" spans="1:1" x14ac:dyDescent="0.25">
      <c r="A24" s="92"/>
    </row>
    <row r="25" spans="1:1" x14ac:dyDescent="0.25">
      <c r="A25" s="92"/>
    </row>
    <row r="26" spans="1:1" x14ac:dyDescent="0.25">
      <c r="A26" s="92"/>
    </row>
    <row r="27" spans="1:1" x14ac:dyDescent="0.25">
      <c r="A27" s="28"/>
    </row>
  </sheetData>
  <mergeCells count="1">
    <mergeCell ref="A1:N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5"/>
  <sheetViews>
    <sheetView workbookViewId="0">
      <selection sqref="A1:L1"/>
    </sheetView>
  </sheetViews>
  <sheetFormatPr baseColWidth="10" defaultRowHeight="15" x14ac:dyDescent="0.25"/>
  <cols>
    <col min="1" max="1" width="8.28515625" bestFit="1" customWidth="1"/>
    <col min="2" max="2" width="23.42578125" bestFit="1" customWidth="1"/>
    <col min="3" max="3" width="6.28515625" bestFit="1" customWidth="1"/>
    <col min="4" max="4" width="36" bestFit="1" customWidth="1"/>
    <col min="5" max="5" width="5.28515625" customWidth="1"/>
    <col min="6" max="7" width="5" customWidth="1"/>
    <col min="8" max="9" width="6" customWidth="1"/>
    <col min="10" max="10" width="7" customWidth="1"/>
    <col min="11" max="11" width="26.5703125" bestFit="1" customWidth="1"/>
    <col min="12" max="12" width="13.7109375" bestFit="1" customWidth="1"/>
  </cols>
  <sheetData>
    <row r="1" spans="1:12" x14ac:dyDescent="0.25">
      <c r="A1" s="161" t="s">
        <v>522</v>
      </c>
      <c r="B1" s="161"/>
      <c r="C1" s="161"/>
      <c r="D1" s="161"/>
      <c r="E1" s="161"/>
      <c r="F1" s="161"/>
      <c r="G1" s="161"/>
      <c r="H1" s="161"/>
      <c r="I1" s="161"/>
      <c r="J1" s="161"/>
      <c r="K1" s="161"/>
      <c r="L1" s="161"/>
    </row>
    <row r="2" spans="1:12" x14ac:dyDescent="0.25">
      <c r="A2" s="102" t="s">
        <v>44</v>
      </c>
      <c r="B2" s="102" t="s">
        <v>372</v>
      </c>
      <c r="C2" s="102" t="s">
        <v>385</v>
      </c>
      <c r="D2" s="102" t="s">
        <v>386</v>
      </c>
      <c r="E2" s="102">
        <v>1</v>
      </c>
      <c r="F2" s="102">
        <v>2</v>
      </c>
      <c r="G2" s="102">
        <v>3</v>
      </c>
      <c r="H2" s="102">
        <v>4</v>
      </c>
      <c r="I2" s="102">
        <v>5</v>
      </c>
      <c r="J2" s="102">
        <v>6</v>
      </c>
      <c r="K2" s="102" t="s">
        <v>375</v>
      </c>
      <c r="L2" s="102" t="s">
        <v>376</v>
      </c>
    </row>
    <row r="3" spans="1:12" x14ac:dyDescent="0.25">
      <c r="A3" s="4">
        <v>1</v>
      </c>
      <c r="B3" s="4" t="s">
        <v>9</v>
      </c>
      <c r="C3" s="4">
        <v>1</v>
      </c>
      <c r="D3" s="4" t="s">
        <v>46</v>
      </c>
      <c r="E3" s="85">
        <v>1085</v>
      </c>
      <c r="F3" s="85">
        <v>3273</v>
      </c>
      <c r="G3" s="85"/>
      <c r="H3" s="85"/>
      <c r="I3" s="85"/>
      <c r="J3" s="85"/>
      <c r="K3" s="85">
        <v>4</v>
      </c>
      <c r="L3" s="112">
        <v>2</v>
      </c>
    </row>
    <row r="4" spans="1:12" x14ac:dyDescent="0.25">
      <c r="A4" s="4">
        <v>1</v>
      </c>
      <c r="B4" s="4" t="s">
        <v>9</v>
      </c>
      <c r="C4" s="4">
        <v>2</v>
      </c>
      <c r="D4" s="4" t="s">
        <v>47</v>
      </c>
      <c r="E4" s="85">
        <v>1292</v>
      </c>
      <c r="F4" s="85">
        <v>305</v>
      </c>
      <c r="G4" s="85"/>
      <c r="H4" s="85"/>
      <c r="I4" s="85"/>
      <c r="J4" s="85"/>
      <c r="K4" s="85">
        <v>2</v>
      </c>
      <c r="L4" s="112">
        <v>1</v>
      </c>
    </row>
    <row r="5" spans="1:12" x14ac:dyDescent="0.25">
      <c r="A5" s="4">
        <v>1</v>
      </c>
      <c r="B5" s="4" t="s">
        <v>9</v>
      </c>
      <c r="C5" s="4">
        <v>3</v>
      </c>
      <c r="D5" s="4" t="s">
        <v>9</v>
      </c>
      <c r="E5" s="85">
        <v>764</v>
      </c>
      <c r="F5" s="85">
        <v>3289</v>
      </c>
      <c r="G5" s="85"/>
      <c r="H5" s="85"/>
      <c r="I5" s="85"/>
      <c r="J5" s="85"/>
      <c r="K5" s="85">
        <v>5</v>
      </c>
      <c r="L5" s="112">
        <v>2</v>
      </c>
    </row>
    <row r="6" spans="1:12" x14ac:dyDescent="0.25">
      <c r="A6" s="4">
        <v>1</v>
      </c>
      <c r="B6" s="4" t="s">
        <v>9</v>
      </c>
      <c r="C6" s="4">
        <v>4</v>
      </c>
      <c r="D6" s="4" t="s">
        <v>48</v>
      </c>
      <c r="E6" s="85">
        <v>281</v>
      </c>
      <c r="F6" s="85">
        <v>1967</v>
      </c>
      <c r="G6" s="85"/>
      <c r="H6" s="85"/>
      <c r="I6" s="85"/>
      <c r="J6" s="85"/>
      <c r="K6" s="85"/>
      <c r="L6" s="112">
        <v>2</v>
      </c>
    </row>
    <row r="7" spans="1:12" x14ac:dyDescent="0.25">
      <c r="A7" s="4">
        <v>1</v>
      </c>
      <c r="B7" s="4" t="s">
        <v>9</v>
      </c>
      <c r="C7" s="4">
        <v>5</v>
      </c>
      <c r="D7" s="4" t="s">
        <v>49</v>
      </c>
      <c r="E7" s="85">
        <v>501</v>
      </c>
      <c r="F7" s="85">
        <v>2378</v>
      </c>
      <c r="G7" s="85"/>
      <c r="H7" s="85"/>
      <c r="I7" s="85"/>
      <c r="J7" s="85"/>
      <c r="K7" s="85"/>
      <c r="L7" s="112">
        <v>2</v>
      </c>
    </row>
    <row r="8" spans="1:12" x14ac:dyDescent="0.25">
      <c r="A8" s="4">
        <v>1</v>
      </c>
      <c r="B8" s="4" t="s">
        <v>9</v>
      </c>
      <c r="C8" s="4">
        <v>6</v>
      </c>
      <c r="D8" s="4" t="s">
        <v>50</v>
      </c>
      <c r="E8" s="85">
        <v>356</v>
      </c>
      <c r="F8" s="85">
        <v>1973</v>
      </c>
      <c r="G8" s="85"/>
      <c r="H8" s="85"/>
      <c r="I8" s="85"/>
      <c r="J8" s="85"/>
      <c r="K8" s="85">
        <v>3</v>
      </c>
      <c r="L8" s="112">
        <v>2</v>
      </c>
    </row>
    <row r="9" spans="1:12" x14ac:dyDescent="0.25">
      <c r="A9" s="4">
        <v>1</v>
      </c>
      <c r="B9" s="4" t="s">
        <v>9</v>
      </c>
      <c r="C9" s="4">
        <v>7</v>
      </c>
      <c r="D9" s="4" t="s">
        <v>51</v>
      </c>
      <c r="E9" s="85">
        <v>513</v>
      </c>
      <c r="F9" s="85">
        <v>1866</v>
      </c>
      <c r="G9" s="85">
        <v>1</v>
      </c>
      <c r="H9" s="85"/>
      <c r="I9" s="85"/>
      <c r="J9" s="85"/>
      <c r="K9" s="85">
        <v>4</v>
      </c>
      <c r="L9" s="112">
        <v>2</v>
      </c>
    </row>
    <row r="10" spans="1:12" x14ac:dyDescent="0.25">
      <c r="A10" s="4">
        <v>1</v>
      </c>
      <c r="B10" s="4" t="s">
        <v>9</v>
      </c>
      <c r="C10" s="4">
        <v>8</v>
      </c>
      <c r="D10" s="4" t="s">
        <v>52</v>
      </c>
      <c r="E10" s="85">
        <v>937</v>
      </c>
      <c r="F10" s="85">
        <v>30</v>
      </c>
      <c r="G10" s="85"/>
      <c r="H10" s="85"/>
      <c r="I10" s="85"/>
      <c r="J10" s="85"/>
      <c r="K10" s="85"/>
      <c r="L10" s="112">
        <v>1</v>
      </c>
    </row>
    <row r="11" spans="1:12" x14ac:dyDescent="0.25">
      <c r="A11" s="4">
        <v>1</v>
      </c>
      <c r="B11" s="4" t="s">
        <v>9</v>
      </c>
      <c r="C11" s="4">
        <v>9</v>
      </c>
      <c r="D11" s="4" t="s">
        <v>53</v>
      </c>
      <c r="E11" s="85">
        <v>264</v>
      </c>
      <c r="F11" s="85">
        <v>3</v>
      </c>
      <c r="G11" s="85"/>
      <c r="H11" s="85"/>
      <c r="I11" s="85"/>
      <c r="J11" s="85"/>
      <c r="K11" s="85"/>
      <c r="L11" s="112">
        <v>1</v>
      </c>
    </row>
    <row r="12" spans="1:12" x14ac:dyDescent="0.25">
      <c r="A12" s="4">
        <v>1</v>
      </c>
      <c r="B12" s="4" t="s">
        <v>9</v>
      </c>
      <c r="C12" s="4">
        <v>10</v>
      </c>
      <c r="D12" s="4" t="s">
        <v>54</v>
      </c>
      <c r="E12" s="85">
        <v>503</v>
      </c>
      <c r="F12" s="85">
        <v>53</v>
      </c>
      <c r="G12" s="85"/>
      <c r="H12" s="85"/>
      <c r="I12" s="85"/>
      <c r="J12" s="85"/>
      <c r="K12" s="85"/>
      <c r="L12" s="112">
        <v>1</v>
      </c>
    </row>
    <row r="13" spans="1:12" x14ac:dyDescent="0.25">
      <c r="A13" s="4">
        <v>1</v>
      </c>
      <c r="B13" s="4" t="s">
        <v>9</v>
      </c>
      <c r="C13" s="4">
        <v>11</v>
      </c>
      <c r="D13" s="4" t="s">
        <v>55</v>
      </c>
      <c r="E13" s="85">
        <v>1252</v>
      </c>
      <c r="F13" s="85">
        <v>13</v>
      </c>
      <c r="G13" s="85">
        <v>1</v>
      </c>
      <c r="H13" s="85"/>
      <c r="I13" s="85"/>
      <c r="J13" s="85"/>
      <c r="K13" s="85">
        <v>4</v>
      </c>
      <c r="L13" s="112">
        <v>1</v>
      </c>
    </row>
    <row r="14" spans="1:12" x14ac:dyDescent="0.25">
      <c r="A14" s="4">
        <v>1</v>
      </c>
      <c r="B14" s="4" t="s">
        <v>9</v>
      </c>
      <c r="C14" s="4">
        <v>12</v>
      </c>
      <c r="D14" s="4" t="s">
        <v>56</v>
      </c>
      <c r="E14" s="85">
        <v>2112</v>
      </c>
      <c r="F14" s="85">
        <v>15</v>
      </c>
      <c r="G14" s="85"/>
      <c r="H14" s="85"/>
      <c r="I14" s="85"/>
      <c r="J14" s="85"/>
      <c r="K14" s="85"/>
      <c r="L14" s="112">
        <v>1</v>
      </c>
    </row>
    <row r="15" spans="1:12" x14ac:dyDescent="0.25">
      <c r="A15" s="4">
        <v>2</v>
      </c>
      <c r="B15" s="4" t="s">
        <v>10</v>
      </c>
      <c r="C15" s="4">
        <v>1</v>
      </c>
      <c r="D15" s="4" t="s">
        <v>57</v>
      </c>
      <c r="E15" s="85">
        <v>246</v>
      </c>
      <c r="F15" s="85">
        <v>1935</v>
      </c>
      <c r="G15" s="85"/>
      <c r="H15" s="85"/>
      <c r="I15" s="85"/>
      <c r="J15" s="85"/>
      <c r="K15" s="85">
        <v>7</v>
      </c>
      <c r="L15" s="112">
        <v>2</v>
      </c>
    </row>
    <row r="16" spans="1:12" x14ac:dyDescent="0.25">
      <c r="A16" s="4">
        <v>2</v>
      </c>
      <c r="B16" s="4" t="s">
        <v>10</v>
      </c>
      <c r="C16" s="4">
        <v>2</v>
      </c>
      <c r="D16" s="4" t="s">
        <v>58</v>
      </c>
      <c r="E16" s="85">
        <v>716</v>
      </c>
      <c r="F16" s="85">
        <v>1105</v>
      </c>
      <c r="G16" s="85">
        <v>2</v>
      </c>
      <c r="H16" s="85"/>
      <c r="I16" s="85"/>
      <c r="J16" s="85"/>
      <c r="K16" s="85"/>
      <c r="L16" s="112">
        <v>2</v>
      </c>
    </row>
    <row r="17" spans="1:12" x14ac:dyDescent="0.25">
      <c r="A17" s="4">
        <v>2</v>
      </c>
      <c r="B17" s="4" t="s">
        <v>10</v>
      </c>
      <c r="C17" s="4">
        <v>3</v>
      </c>
      <c r="D17" s="4" t="s">
        <v>59</v>
      </c>
      <c r="E17" s="85">
        <v>3</v>
      </c>
      <c r="F17" s="85">
        <v>907</v>
      </c>
      <c r="G17" s="85"/>
      <c r="H17" s="85"/>
      <c r="I17" s="85"/>
      <c r="J17" s="85"/>
      <c r="K17" s="85">
        <v>2</v>
      </c>
      <c r="L17" s="112">
        <v>2</v>
      </c>
    </row>
    <row r="18" spans="1:12" x14ac:dyDescent="0.25">
      <c r="A18" s="4">
        <v>2</v>
      </c>
      <c r="B18" s="4" t="s">
        <v>10</v>
      </c>
      <c r="C18" s="4">
        <v>4</v>
      </c>
      <c r="D18" s="4" t="s">
        <v>60</v>
      </c>
      <c r="E18" s="85">
        <v>238</v>
      </c>
      <c r="F18" s="85">
        <v>846</v>
      </c>
      <c r="G18" s="85"/>
      <c r="H18" s="85"/>
      <c r="I18" s="85"/>
      <c r="J18" s="85"/>
      <c r="K18" s="85"/>
      <c r="L18" s="112">
        <v>2</v>
      </c>
    </row>
    <row r="19" spans="1:12" x14ac:dyDescent="0.25">
      <c r="A19" s="4">
        <v>2</v>
      </c>
      <c r="B19" s="4" t="s">
        <v>10</v>
      </c>
      <c r="C19" s="4">
        <v>5</v>
      </c>
      <c r="D19" s="4" t="s">
        <v>61</v>
      </c>
      <c r="E19" s="85">
        <v>296</v>
      </c>
      <c r="F19" s="85">
        <v>2170</v>
      </c>
      <c r="G19" s="85"/>
      <c r="H19" s="85"/>
      <c r="I19" s="85"/>
      <c r="J19" s="85"/>
      <c r="K19" s="85"/>
      <c r="L19" s="112">
        <v>2</v>
      </c>
    </row>
    <row r="20" spans="1:12" x14ac:dyDescent="0.25">
      <c r="A20" s="4">
        <v>2</v>
      </c>
      <c r="B20" s="4" t="s">
        <v>10</v>
      </c>
      <c r="C20" s="4">
        <v>6</v>
      </c>
      <c r="D20" s="4" t="s">
        <v>62</v>
      </c>
      <c r="E20" s="85">
        <v>280</v>
      </c>
      <c r="F20" s="85">
        <v>1955</v>
      </c>
      <c r="G20" s="85"/>
      <c r="H20" s="85"/>
      <c r="I20" s="85"/>
      <c r="J20" s="85"/>
      <c r="K20" s="85"/>
      <c r="L20" s="112">
        <v>2</v>
      </c>
    </row>
    <row r="21" spans="1:12" x14ac:dyDescent="0.25">
      <c r="A21" s="4">
        <v>2</v>
      </c>
      <c r="B21" s="4" t="s">
        <v>10</v>
      </c>
      <c r="C21" s="4">
        <v>7</v>
      </c>
      <c r="D21" s="4" t="s">
        <v>63</v>
      </c>
      <c r="E21" s="85">
        <v>273</v>
      </c>
      <c r="F21" s="85">
        <v>2388</v>
      </c>
      <c r="G21" s="85">
        <v>1</v>
      </c>
      <c r="H21" s="85"/>
      <c r="I21" s="85"/>
      <c r="J21" s="85"/>
      <c r="K21" s="85">
        <v>3</v>
      </c>
      <c r="L21" s="112">
        <v>2</v>
      </c>
    </row>
    <row r="22" spans="1:12" x14ac:dyDescent="0.25">
      <c r="A22" s="4">
        <v>2</v>
      </c>
      <c r="B22" s="4" t="s">
        <v>10</v>
      </c>
      <c r="C22" s="4">
        <v>8</v>
      </c>
      <c r="D22" s="4" t="s">
        <v>64</v>
      </c>
      <c r="E22" s="85">
        <v>27</v>
      </c>
      <c r="F22" s="85">
        <v>1151</v>
      </c>
      <c r="G22" s="85"/>
      <c r="H22" s="85"/>
      <c r="I22" s="85"/>
      <c r="J22" s="85"/>
      <c r="K22" s="85"/>
      <c r="L22" s="112">
        <v>2</v>
      </c>
    </row>
    <row r="23" spans="1:12" x14ac:dyDescent="0.25">
      <c r="A23" s="4">
        <v>2</v>
      </c>
      <c r="B23" s="4" t="s">
        <v>10</v>
      </c>
      <c r="C23" s="4">
        <v>9</v>
      </c>
      <c r="D23" s="4" t="s">
        <v>65</v>
      </c>
      <c r="E23" s="85">
        <v>122</v>
      </c>
      <c r="F23" s="85">
        <v>1650</v>
      </c>
      <c r="G23" s="85">
        <v>1</v>
      </c>
      <c r="H23" s="85"/>
      <c r="I23" s="85"/>
      <c r="J23" s="85"/>
      <c r="K23" s="85"/>
      <c r="L23" s="112">
        <v>2</v>
      </c>
    </row>
    <row r="24" spans="1:12" x14ac:dyDescent="0.25">
      <c r="A24" s="4">
        <v>2</v>
      </c>
      <c r="B24" s="4" t="s">
        <v>10</v>
      </c>
      <c r="C24" s="4">
        <v>10</v>
      </c>
      <c r="D24" s="4" t="s">
        <v>10</v>
      </c>
      <c r="E24" s="85">
        <v>299</v>
      </c>
      <c r="F24" s="85">
        <v>2413</v>
      </c>
      <c r="G24" s="85">
        <v>9</v>
      </c>
      <c r="H24" s="85"/>
      <c r="I24" s="85"/>
      <c r="J24" s="85"/>
      <c r="K24" s="85"/>
      <c r="L24" s="112">
        <v>2</v>
      </c>
    </row>
    <row r="25" spans="1:12" x14ac:dyDescent="0.25">
      <c r="A25" s="4">
        <v>2</v>
      </c>
      <c r="B25" s="4" t="s">
        <v>10</v>
      </c>
      <c r="C25" s="4">
        <v>11</v>
      </c>
      <c r="D25" s="4" t="s">
        <v>66</v>
      </c>
      <c r="E25" s="85">
        <v>138</v>
      </c>
      <c r="F25" s="85">
        <v>1381</v>
      </c>
      <c r="G25" s="85">
        <v>11</v>
      </c>
      <c r="H25" s="85"/>
      <c r="I25" s="85"/>
      <c r="J25" s="85"/>
      <c r="K25" s="85"/>
      <c r="L25" s="112">
        <v>2</v>
      </c>
    </row>
    <row r="26" spans="1:12" x14ac:dyDescent="0.25">
      <c r="A26" s="4">
        <v>2</v>
      </c>
      <c r="B26" s="4" t="s">
        <v>10</v>
      </c>
      <c r="C26" s="4">
        <v>99</v>
      </c>
      <c r="D26" s="4" t="s">
        <v>489</v>
      </c>
      <c r="E26" s="85"/>
      <c r="F26" s="85">
        <v>1</v>
      </c>
      <c r="G26" s="85"/>
      <c r="H26" s="85"/>
      <c r="I26" s="85"/>
      <c r="J26" s="85"/>
      <c r="K26" s="85"/>
      <c r="L26" s="112">
        <v>2</v>
      </c>
    </row>
    <row r="27" spans="1:12" x14ac:dyDescent="0.25">
      <c r="A27" s="4">
        <v>3</v>
      </c>
      <c r="B27" s="4" t="s">
        <v>11</v>
      </c>
      <c r="C27" s="4">
        <v>1</v>
      </c>
      <c r="D27" s="4" t="s">
        <v>67</v>
      </c>
      <c r="E27" s="85">
        <v>243</v>
      </c>
      <c r="F27" s="85">
        <v>3289</v>
      </c>
      <c r="G27" s="85">
        <v>1</v>
      </c>
      <c r="H27" s="85"/>
      <c r="I27" s="85"/>
      <c r="J27" s="85"/>
      <c r="K27" s="85">
        <v>7</v>
      </c>
      <c r="L27" s="112">
        <v>2</v>
      </c>
    </row>
    <row r="28" spans="1:12" x14ac:dyDescent="0.25">
      <c r="A28" s="4">
        <v>3</v>
      </c>
      <c r="B28" s="4" t="s">
        <v>11</v>
      </c>
      <c r="C28" s="4">
        <v>2</v>
      </c>
      <c r="D28" s="4" t="s">
        <v>68</v>
      </c>
      <c r="E28" s="85">
        <v>579</v>
      </c>
      <c r="F28" s="85">
        <v>5198</v>
      </c>
      <c r="G28" s="85">
        <v>22</v>
      </c>
      <c r="H28" s="85">
        <v>2</v>
      </c>
      <c r="I28" s="85"/>
      <c r="J28" s="85"/>
      <c r="K28" s="85">
        <v>2</v>
      </c>
      <c r="L28" s="112">
        <v>2</v>
      </c>
    </row>
    <row r="29" spans="1:12" x14ac:dyDescent="0.25">
      <c r="A29" s="4">
        <v>3</v>
      </c>
      <c r="B29" s="4" t="s">
        <v>11</v>
      </c>
      <c r="C29" s="4">
        <v>3</v>
      </c>
      <c r="D29" s="4" t="s">
        <v>69</v>
      </c>
      <c r="E29" s="85">
        <v>11</v>
      </c>
      <c r="F29" s="85">
        <v>949</v>
      </c>
      <c r="G29" s="85">
        <v>3074</v>
      </c>
      <c r="H29" s="85">
        <v>1</v>
      </c>
      <c r="I29" s="85"/>
      <c r="J29" s="85"/>
      <c r="K29" s="85">
        <v>2</v>
      </c>
      <c r="L29" s="112">
        <v>3</v>
      </c>
    </row>
    <row r="30" spans="1:12" x14ac:dyDescent="0.25">
      <c r="A30" s="4">
        <v>3</v>
      </c>
      <c r="B30" s="4" t="s">
        <v>11</v>
      </c>
      <c r="C30" s="4">
        <v>4</v>
      </c>
      <c r="D30" s="4" t="s">
        <v>70</v>
      </c>
      <c r="E30" s="85">
        <v>330</v>
      </c>
      <c r="F30" s="85">
        <v>2381</v>
      </c>
      <c r="G30" s="85">
        <v>9</v>
      </c>
      <c r="H30" s="85"/>
      <c r="I30" s="85"/>
      <c r="J30" s="85"/>
      <c r="K30" s="85"/>
      <c r="L30" s="112">
        <v>2</v>
      </c>
    </row>
    <row r="31" spans="1:12" x14ac:dyDescent="0.25">
      <c r="A31" s="4">
        <v>3</v>
      </c>
      <c r="B31" s="4" t="s">
        <v>11</v>
      </c>
      <c r="C31" s="4">
        <v>5</v>
      </c>
      <c r="D31" s="4" t="s">
        <v>71</v>
      </c>
      <c r="E31" s="85">
        <v>362</v>
      </c>
      <c r="F31" s="85">
        <v>1978</v>
      </c>
      <c r="G31" s="85"/>
      <c r="H31" s="85"/>
      <c r="I31" s="85"/>
      <c r="J31" s="85"/>
      <c r="K31" s="85"/>
      <c r="L31" s="112">
        <v>2</v>
      </c>
    </row>
    <row r="32" spans="1:12" x14ac:dyDescent="0.25">
      <c r="A32" s="4">
        <v>3</v>
      </c>
      <c r="B32" s="4" t="s">
        <v>11</v>
      </c>
      <c r="C32" s="4">
        <v>6</v>
      </c>
      <c r="D32" s="4" t="s">
        <v>72</v>
      </c>
      <c r="E32" s="85">
        <v>10</v>
      </c>
      <c r="F32" s="85">
        <v>208</v>
      </c>
      <c r="G32" s="85">
        <v>738</v>
      </c>
      <c r="H32" s="85"/>
      <c r="I32" s="85"/>
      <c r="J32" s="85"/>
      <c r="K32" s="85"/>
      <c r="L32" s="112">
        <v>3</v>
      </c>
    </row>
    <row r="33" spans="1:12" x14ac:dyDescent="0.25">
      <c r="A33" s="4">
        <v>3</v>
      </c>
      <c r="B33" s="4" t="s">
        <v>11</v>
      </c>
      <c r="C33" s="4">
        <v>7</v>
      </c>
      <c r="D33" s="4" t="s">
        <v>73</v>
      </c>
      <c r="E33" s="85">
        <v>5</v>
      </c>
      <c r="F33" s="85">
        <v>52</v>
      </c>
      <c r="G33" s="85">
        <v>1366</v>
      </c>
      <c r="H33" s="85">
        <v>5</v>
      </c>
      <c r="I33" s="85"/>
      <c r="J33" s="85"/>
      <c r="K33" s="85"/>
      <c r="L33" s="112">
        <v>3</v>
      </c>
    </row>
    <row r="34" spans="1:12" x14ac:dyDescent="0.25">
      <c r="A34" s="4">
        <v>3</v>
      </c>
      <c r="B34" s="4" t="s">
        <v>11</v>
      </c>
      <c r="C34" s="4">
        <v>8</v>
      </c>
      <c r="D34" s="4" t="s">
        <v>74</v>
      </c>
      <c r="E34" s="85">
        <v>12</v>
      </c>
      <c r="F34" s="85">
        <v>2520</v>
      </c>
      <c r="G34" s="85">
        <v>694</v>
      </c>
      <c r="H34" s="85"/>
      <c r="I34" s="85">
        <v>1</v>
      </c>
      <c r="J34" s="85"/>
      <c r="K34" s="85"/>
      <c r="L34" s="112">
        <v>2</v>
      </c>
    </row>
    <row r="35" spans="1:12" x14ac:dyDescent="0.25">
      <c r="A35" s="4">
        <v>3</v>
      </c>
      <c r="B35" s="4" t="s">
        <v>11</v>
      </c>
      <c r="C35" s="4">
        <v>9</v>
      </c>
      <c r="D35" s="4" t="s">
        <v>75</v>
      </c>
      <c r="E35" s="85">
        <v>778</v>
      </c>
      <c r="F35" s="85">
        <v>2696</v>
      </c>
      <c r="G35" s="85"/>
      <c r="H35" s="85"/>
      <c r="I35" s="85"/>
      <c r="J35" s="85"/>
      <c r="K35" s="85">
        <v>3</v>
      </c>
      <c r="L35" s="112">
        <v>2</v>
      </c>
    </row>
    <row r="36" spans="1:12" x14ac:dyDescent="0.25">
      <c r="A36" s="4">
        <v>3</v>
      </c>
      <c r="B36" s="4" t="s">
        <v>11</v>
      </c>
      <c r="C36" s="4">
        <v>10</v>
      </c>
      <c r="D36" s="4" t="s">
        <v>76</v>
      </c>
      <c r="E36" s="85">
        <v>760</v>
      </c>
      <c r="F36" s="85">
        <v>7</v>
      </c>
      <c r="G36" s="85"/>
      <c r="H36" s="85"/>
      <c r="I36" s="85"/>
      <c r="J36" s="85"/>
      <c r="K36" s="85"/>
      <c r="L36" s="112">
        <v>1</v>
      </c>
    </row>
    <row r="37" spans="1:12" x14ac:dyDescent="0.25">
      <c r="A37" s="4">
        <v>3</v>
      </c>
      <c r="B37" s="4" t="s">
        <v>11</v>
      </c>
      <c r="C37" s="4">
        <v>11</v>
      </c>
      <c r="D37" s="4" t="s">
        <v>77</v>
      </c>
      <c r="E37" s="85">
        <v>1937</v>
      </c>
      <c r="F37" s="85">
        <v>34</v>
      </c>
      <c r="G37" s="85"/>
      <c r="H37" s="85"/>
      <c r="I37" s="85"/>
      <c r="J37" s="85"/>
      <c r="K37" s="85"/>
      <c r="L37" s="112">
        <v>1</v>
      </c>
    </row>
    <row r="38" spans="1:12" x14ac:dyDescent="0.25">
      <c r="A38" s="4">
        <v>3</v>
      </c>
      <c r="B38" s="4" t="s">
        <v>11</v>
      </c>
      <c r="C38" s="4">
        <v>12</v>
      </c>
      <c r="D38" s="4" t="s">
        <v>78</v>
      </c>
      <c r="E38" s="85">
        <v>1435</v>
      </c>
      <c r="F38" s="85">
        <v>76</v>
      </c>
      <c r="G38" s="85">
        <v>1</v>
      </c>
      <c r="H38" s="85"/>
      <c r="I38" s="85"/>
      <c r="J38" s="85"/>
      <c r="K38" s="85"/>
      <c r="L38" s="112">
        <v>1</v>
      </c>
    </row>
    <row r="39" spans="1:12" x14ac:dyDescent="0.25">
      <c r="A39" s="4">
        <v>3</v>
      </c>
      <c r="B39" s="4" t="s">
        <v>11</v>
      </c>
      <c r="C39" s="4">
        <v>13</v>
      </c>
      <c r="D39" s="4" t="s">
        <v>79</v>
      </c>
      <c r="E39" s="85">
        <v>954</v>
      </c>
      <c r="F39" s="85">
        <v>15</v>
      </c>
      <c r="G39" s="85">
        <v>1</v>
      </c>
      <c r="H39" s="85"/>
      <c r="I39" s="85"/>
      <c r="J39" s="85"/>
      <c r="K39" s="85"/>
      <c r="L39" s="112">
        <v>1</v>
      </c>
    </row>
    <row r="40" spans="1:12" x14ac:dyDescent="0.25">
      <c r="A40" s="4">
        <v>3</v>
      </c>
      <c r="B40" s="4" t="s">
        <v>11</v>
      </c>
      <c r="C40" s="4">
        <v>14</v>
      </c>
      <c r="D40" s="4" t="s">
        <v>80</v>
      </c>
      <c r="E40" s="85">
        <v>381</v>
      </c>
      <c r="F40" s="85">
        <v>24</v>
      </c>
      <c r="G40" s="85"/>
      <c r="H40" s="85"/>
      <c r="I40" s="85"/>
      <c r="J40" s="85"/>
      <c r="K40" s="85"/>
      <c r="L40" s="112">
        <v>1</v>
      </c>
    </row>
    <row r="41" spans="1:12" x14ac:dyDescent="0.25">
      <c r="A41" s="4">
        <v>3</v>
      </c>
      <c r="B41" s="4" t="s">
        <v>11</v>
      </c>
      <c r="C41" s="4">
        <v>15</v>
      </c>
      <c r="D41" s="4" t="s">
        <v>81</v>
      </c>
      <c r="E41" s="85">
        <v>490</v>
      </c>
      <c r="F41" s="85">
        <v>31</v>
      </c>
      <c r="G41" s="85"/>
      <c r="H41" s="85"/>
      <c r="I41" s="85"/>
      <c r="J41" s="85"/>
      <c r="K41" s="85"/>
      <c r="L41" s="112">
        <v>1</v>
      </c>
    </row>
    <row r="42" spans="1:12" x14ac:dyDescent="0.25">
      <c r="A42" s="4">
        <v>4</v>
      </c>
      <c r="B42" s="4" t="s">
        <v>12</v>
      </c>
      <c r="C42" s="4">
        <v>1</v>
      </c>
      <c r="D42" s="4" t="s">
        <v>82</v>
      </c>
      <c r="E42" s="85">
        <v>18</v>
      </c>
      <c r="F42" s="85">
        <v>386</v>
      </c>
      <c r="G42" s="85">
        <v>2349</v>
      </c>
      <c r="H42" s="85"/>
      <c r="I42" s="85"/>
      <c r="J42" s="85"/>
      <c r="K42" s="85">
        <v>7</v>
      </c>
      <c r="L42" s="112">
        <v>3</v>
      </c>
    </row>
    <row r="43" spans="1:12" x14ac:dyDescent="0.25">
      <c r="A43" s="4">
        <v>4</v>
      </c>
      <c r="B43" s="4" t="s">
        <v>12</v>
      </c>
      <c r="C43" s="4">
        <v>2</v>
      </c>
      <c r="D43" s="4" t="s">
        <v>83</v>
      </c>
      <c r="E43" s="85">
        <v>201</v>
      </c>
      <c r="F43" s="85">
        <v>646</v>
      </c>
      <c r="G43" s="85">
        <v>2858</v>
      </c>
      <c r="H43" s="85"/>
      <c r="I43" s="85"/>
      <c r="J43" s="85"/>
      <c r="K43" s="85">
        <v>5</v>
      </c>
      <c r="L43" s="112">
        <v>3</v>
      </c>
    </row>
    <row r="44" spans="1:12" x14ac:dyDescent="0.25">
      <c r="A44" s="4">
        <v>4</v>
      </c>
      <c r="B44" s="4" t="s">
        <v>12</v>
      </c>
      <c r="C44" s="4">
        <v>3</v>
      </c>
      <c r="D44" s="4" t="s">
        <v>84</v>
      </c>
      <c r="E44" s="85">
        <v>207</v>
      </c>
      <c r="F44" s="85">
        <v>829</v>
      </c>
      <c r="G44" s="85">
        <v>11</v>
      </c>
      <c r="H44" s="85"/>
      <c r="I44" s="85"/>
      <c r="J44" s="85"/>
      <c r="K44" s="85"/>
      <c r="L44" s="112">
        <v>2</v>
      </c>
    </row>
    <row r="45" spans="1:12" x14ac:dyDescent="0.25">
      <c r="A45" s="4">
        <v>4</v>
      </c>
      <c r="B45" s="4" t="s">
        <v>12</v>
      </c>
      <c r="C45" s="4">
        <v>4</v>
      </c>
      <c r="D45" s="4" t="s">
        <v>85</v>
      </c>
      <c r="E45" s="85">
        <v>250</v>
      </c>
      <c r="F45" s="85">
        <v>1656</v>
      </c>
      <c r="G45" s="85">
        <v>45</v>
      </c>
      <c r="H45" s="85"/>
      <c r="I45" s="85"/>
      <c r="J45" s="85"/>
      <c r="K45" s="85">
        <v>5</v>
      </c>
      <c r="L45" s="112">
        <v>2</v>
      </c>
    </row>
    <row r="46" spans="1:12" x14ac:dyDescent="0.25">
      <c r="A46" s="4">
        <v>4</v>
      </c>
      <c r="B46" s="4" t="s">
        <v>12</v>
      </c>
      <c r="C46" s="4">
        <v>5</v>
      </c>
      <c r="D46" s="4" t="s">
        <v>86</v>
      </c>
      <c r="E46" s="85">
        <v>1676</v>
      </c>
      <c r="F46" s="85">
        <v>2538</v>
      </c>
      <c r="G46" s="85">
        <v>1</v>
      </c>
      <c r="H46" s="85"/>
      <c r="I46" s="85"/>
      <c r="J46" s="85"/>
      <c r="K46" s="85">
        <v>9</v>
      </c>
      <c r="L46" s="112">
        <v>2</v>
      </c>
    </row>
    <row r="47" spans="1:12" x14ac:dyDescent="0.25">
      <c r="A47" s="4">
        <v>4</v>
      </c>
      <c r="B47" s="4" t="s">
        <v>12</v>
      </c>
      <c r="C47" s="4">
        <v>7</v>
      </c>
      <c r="D47" s="4" t="s">
        <v>87</v>
      </c>
      <c r="E47" s="85"/>
      <c r="F47" s="85">
        <v>1</v>
      </c>
      <c r="G47" s="85">
        <v>561</v>
      </c>
      <c r="H47" s="85"/>
      <c r="I47" s="85"/>
      <c r="J47" s="85"/>
      <c r="K47" s="85">
        <v>7</v>
      </c>
      <c r="L47" s="112">
        <v>3</v>
      </c>
    </row>
    <row r="48" spans="1:12" x14ac:dyDescent="0.25">
      <c r="A48" s="4">
        <v>4</v>
      </c>
      <c r="B48" s="4" t="s">
        <v>12</v>
      </c>
      <c r="C48" s="4">
        <v>8</v>
      </c>
      <c r="D48" s="4" t="s">
        <v>88</v>
      </c>
      <c r="E48" s="85"/>
      <c r="F48" s="85">
        <v>494</v>
      </c>
      <c r="G48" s="85">
        <v>714</v>
      </c>
      <c r="H48" s="85"/>
      <c r="I48" s="85"/>
      <c r="J48" s="85"/>
      <c r="K48" s="85">
        <v>7</v>
      </c>
      <c r="L48" s="112">
        <v>3</v>
      </c>
    </row>
    <row r="49" spans="1:12" x14ac:dyDescent="0.25">
      <c r="A49" s="4">
        <v>4</v>
      </c>
      <c r="B49" s="4" t="s">
        <v>12</v>
      </c>
      <c r="C49" s="4">
        <v>9</v>
      </c>
      <c r="D49" s="4" t="s">
        <v>89</v>
      </c>
      <c r="E49" s="85">
        <v>6</v>
      </c>
      <c r="F49" s="85">
        <v>79</v>
      </c>
      <c r="G49" s="85">
        <v>2445</v>
      </c>
      <c r="H49" s="85">
        <v>15</v>
      </c>
      <c r="I49" s="85"/>
      <c r="J49" s="85"/>
      <c r="K49" s="85">
        <v>21</v>
      </c>
      <c r="L49" s="112">
        <v>3</v>
      </c>
    </row>
    <row r="50" spans="1:12" x14ac:dyDescent="0.25">
      <c r="A50" s="4">
        <v>4</v>
      </c>
      <c r="B50" s="4" t="s">
        <v>12</v>
      </c>
      <c r="C50" s="4">
        <v>10</v>
      </c>
      <c r="D50" s="4" t="s">
        <v>90</v>
      </c>
      <c r="E50" s="85">
        <v>1</v>
      </c>
      <c r="F50" s="85">
        <v>85</v>
      </c>
      <c r="G50" s="85">
        <v>3286</v>
      </c>
      <c r="H50" s="85"/>
      <c r="I50" s="85"/>
      <c r="J50" s="85"/>
      <c r="K50" s="85">
        <v>14</v>
      </c>
      <c r="L50" s="112">
        <v>3</v>
      </c>
    </row>
    <row r="51" spans="1:12" x14ac:dyDescent="0.25">
      <c r="A51" s="4">
        <v>4</v>
      </c>
      <c r="B51" s="4" t="s">
        <v>12</v>
      </c>
      <c r="C51" s="4">
        <v>11</v>
      </c>
      <c r="D51" s="4" t="s">
        <v>91</v>
      </c>
      <c r="E51" s="85">
        <v>26</v>
      </c>
      <c r="F51" s="85">
        <v>327</v>
      </c>
      <c r="G51" s="85">
        <v>1159</v>
      </c>
      <c r="H51" s="85"/>
      <c r="I51" s="85"/>
      <c r="J51" s="85"/>
      <c r="K51" s="85">
        <v>2</v>
      </c>
      <c r="L51" s="112">
        <v>3</v>
      </c>
    </row>
    <row r="52" spans="1:12" x14ac:dyDescent="0.25">
      <c r="A52" s="4">
        <v>4</v>
      </c>
      <c r="B52" s="4" t="s">
        <v>12</v>
      </c>
      <c r="C52" s="4">
        <v>12</v>
      </c>
      <c r="D52" s="4" t="s">
        <v>92</v>
      </c>
      <c r="E52" s="85">
        <v>18</v>
      </c>
      <c r="F52" s="85">
        <v>245</v>
      </c>
      <c r="G52" s="85">
        <v>1735</v>
      </c>
      <c r="H52" s="85">
        <v>1</v>
      </c>
      <c r="I52" s="85"/>
      <c r="J52" s="85"/>
      <c r="K52" s="85">
        <v>5</v>
      </c>
      <c r="L52" s="112">
        <v>3</v>
      </c>
    </row>
    <row r="53" spans="1:12" x14ac:dyDescent="0.25">
      <c r="A53" s="4">
        <v>4</v>
      </c>
      <c r="B53" s="4" t="s">
        <v>12</v>
      </c>
      <c r="C53" s="4">
        <v>13</v>
      </c>
      <c r="D53" s="4" t="s">
        <v>12</v>
      </c>
      <c r="E53" s="85">
        <v>2</v>
      </c>
      <c r="F53" s="85">
        <v>186</v>
      </c>
      <c r="G53" s="85">
        <v>2314</v>
      </c>
      <c r="H53" s="85">
        <v>1</v>
      </c>
      <c r="I53" s="85"/>
      <c r="J53" s="85"/>
      <c r="K53" s="85">
        <v>8</v>
      </c>
      <c r="L53" s="112">
        <v>3</v>
      </c>
    </row>
    <row r="54" spans="1:12" x14ac:dyDescent="0.25">
      <c r="A54" s="4">
        <v>4</v>
      </c>
      <c r="B54" s="4" t="s">
        <v>12</v>
      </c>
      <c r="C54" s="4">
        <v>14</v>
      </c>
      <c r="D54" s="4" t="s">
        <v>93</v>
      </c>
      <c r="E54" s="85">
        <v>15</v>
      </c>
      <c r="F54" s="85">
        <v>281</v>
      </c>
      <c r="G54" s="85">
        <v>2519</v>
      </c>
      <c r="H54" s="85">
        <v>4</v>
      </c>
      <c r="I54" s="85"/>
      <c r="J54" s="85"/>
      <c r="K54" s="85">
        <v>5</v>
      </c>
      <c r="L54" s="112">
        <v>3</v>
      </c>
    </row>
    <row r="55" spans="1:12" x14ac:dyDescent="0.25">
      <c r="A55" s="4">
        <v>4</v>
      </c>
      <c r="B55" s="4" t="s">
        <v>12</v>
      </c>
      <c r="C55" s="4">
        <v>15</v>
      </c>
      <c r="D55" s="4" t="s">
        <v>94</v>
      </c>
      <c r="E55" s="85">
        <v>3</v>
      </c>
      <c r="F55" s="85">
        <v>1509</v>
      </c>
      <c r="G55" s="85">
        <v>150</v>
      </c>
      <c r="H55" s="85"/>
      <c r="I55" s="85"/>
      <c r="J55" s="85"/>
      <c r="K55" s="85">
        <v>1</v>
      </c>
      <c r="L55" s="112">
        <v>2</v>
      </c>
    </row>
    <row r="56" spans="1:12" x14ac:dyDescent="0.25">
      <c r="A56" s="4">
        <v>5</v>
      </c>
      <c r="B56" s="4" t="s">
        <v>13</v>
      </c>
      <c r="C56" s="4">
        <v>1</v>
      </c>
      <c r="D56" s="4" t="s">
        <v>95</v>
      </c>
      <c r="E56" s="85">
        <v>86</v>
      </c>
      <c r="F56" s="85">
        <v>756</v>
      </c>
      <c r="G56" s="85">
        <v>732</v>
      </c>
      <c r="H56" s="85"/>
      <c r="I56" s="85"/>
      <c r="J56" s="85"/>
      <c r="K56" s="85">
        <v>8</v>
      </c>
      <c r="L56" s="112">
        <v>2</v>
      </c>
    </row>
    <row r="57" spans="1:12" x14ac:dyDescent="0.25">
      <c r="A57" s="4">
        <v>5</v>
      </c>
      <c r="B57" s="4" t="s">
        <v>13</v>
      </c>
      <c r="C57" s="4">
        <v>2</v>
      </c>
      <c r="D57" s="4" t="s">
        <v>96</v>
      </c>
      <c r="E57" s="85"/>
      <c r="F57" s="85">
        <v>7</v>
      </c>
      <c r="G57" s="85">
        <v>2058</v>
      </c>
      <c r="H57" s="85"/>
      <c r="I57" s="85"/>
      <c r="J57" s="85"/>
      <c r="K57" s="85">
        <v>14</v>
      </c>
      <c r="L57" s="112">
        <v>3</v>
      </c>
    </row>
    <row r="58" spans="1:12" x14ac:dyDescent="0.25">
      <c r="A58" s="4">
        <v>5</v>
      </c>
      <c r="B58" s="4" t="s">
        <v>13</v>
      </c>
      <c r="C58" s="4">
        <v>3</v>
      </c>
      <c r="D58" s="4" t="s">
        <v>97</v>
      </c>
      <c r="E58" s="85"/>
      <c r="F58" s="85">
        <v>51</v>
      </c>
      <c r="G58" s="85">
        <v>2738</v>
      </c>
      <c r="H58" s="85">
        <v>6</v>
      </c>
      <c r="I58" s="85"/>
      <c r="J58" s="85"/>
      <c r="K58" s="85">
        <v>7</v>
      </c>
      <c r="L58" s="112">
        <v>3</v>
      </c>
    </row>
    <row r="59" spans="1:12" x14ac:dyDescent="0.25">
      <c r="A59" s="4">
        <v>5</v>
      </c>
      <c r="B59" s="4" t="s">
        <v>13</v>
      </c>
      <c r="C59" s="4">
        <v>4</v>
      </c>
      <c r="D59" s="4" t="s">
        <v>98</v>
      </c>
      <c r="E59" s="85">
        <v>16</v>
      </c>
      <c r="F59" s="85">
        <v>25</v>
      </c>
      <c r="G59" s="85">
        <v>2849</v>
      </c>
      <c r="H59" s="85">
        <v>26</v>
      </c>
      <c r="I59" s="85"/>
      <c r="J59" s="85"/>
      <c r="K59" s="85">
        <v>5</v>
      </c>
      <c r="L59" s="112">
        <v>3</v>
      </c>
    </row>
    <row r="60" spans="1:12" x14ac:dyDescent="0.25">
      <c r="A60" s="4">
        <v>5</v>
      </c>
      <c r="B60" s="4" t="s">
        <v>13</v>
      </c>
      <c r="C60" s="4">
        <v>5</v>
      </c>
      <c r="D60" s="4" t="s">
        <v>99</v>
      </c>
      <c r="E60" s="85"/>
      <c r="F60" s="85">
        <v>3</v>
      </c>
      <c r="G60" s="85">
        <v>1642</v>
      </c>
      <c r="H60" s="85"/>
      <c r="I60" s="85"/>
      <c r="J60" s="85"/>
      <c r="K60" s="85">
        <v>2</v>
      </c>
      <c r="L60" s="112">
        <v>3</v>
      </c>
    </row>
    <row r="61" spans="1:12" x14ac:dyDescent="0.25">
      <c r="A61" s="4">
        <v>5</v>
      </c>
      <c r="B61" s="4" t="s">
        <v>13</v>
      </c>
      <c r="C61" s="4">
        <v>7</v>
      </c>
      <c r="D61" s="4" t="s">
        <v>100</v>
      </c>
      <c r="E61" s="85">
        <v>213</v>
      </c>
      <c r="F61" s="85">
        <v>525</v>
      </c>
      <c r="G61" s="85">
        <v>326</v>
      </c>
      <c r="H61" s="85"/>
      <c r="I61" s="85"/>
      <c r="J61" s="85"/>
      <c r="K61" s="85">
        <v>4</v>
      </c>
      <c r="L61" s="112">
        <v>2</v>
      </c>
    </row>
    <row r="62" spans="1:12" x14ac:dyDescent="0.25">
      <c r="A62" s="4">
        <v>5</v>
      </c>
      <c r="B62" s="4" t="s">
        <v>13</v>
      </c>
      <c r="C62" s="4">
        <v>8</v>
      </c>
      <c r="D62" s="4" t="s">
        <v>101</v>
      </c>
      <c r="E62" s="85">
        <v>17</v>
      </c>
      <c r="F62" s="85">
        <v>693</v>
      </c>
      <c r="G62" s="85">
        <v>517</v>
      </c>
      <c r="H62" s="85"/>
      <c r="I62" s="85"/>
      <c r="J62" s="85"/>
      <c r="K62" s="85">
        <v>3</v>
      </c>
      <c r="L62" s="112">
        <v>2</v>
      </c>
    </row>
    <row r="63" spans="1:12" x14ac:dyDescent="0.25">
      <c r="A63" s="4">
        <v>5</v>
      </c>
      <c r="B63" s="4" t="s">
        <v>13</v>
      </c>
      <c r="C63" s="4">
        <v>9</v>
      </c>
      <c r="D63" s="4" t="s">
        <v>102</v>
      </c>
      <c r="E63" s="85">
        <v>13</v>
      </c>
      <c r="F63" s="85">
        <v>170</v>
      </c>
      <c r="G63" s="85">
        <v>2431</v>
      </c>
      <c r="H63" s="85">
        <v>6</v>
      </c>
      <c r="I63" s="85"/>
      <c r="J63" s="85"/>
      <c r="K63" s="85">
        <v>3</v>
      </c>
      <c r="L63" s="112">
        <v>3</v>
      </c>
    </row>
    <row r="64" spans="1:12" x14ac:dyDescent="0.25">
      <c r="A64" s="4">
        <v>5</v>
      </c>
      <c r="B64" s="4" t="s">
        <v>13</v>
      </c>
      <c r="C64" s="4">
        <v>10</v>
      </c>
      <c r="D64" s="4" t="s">
        <v>103</v>
      </c>
      <c r="E64" s="85"/>
      <c r="F64" s="85">
        <v>2</v>
      </c>
      <c r="G64" s="85">
        <v>2119</v>
      </c>
      <c r="H64" s="85"/>
      <c r="I64" s="85"/>
      <c r="J64" s="85"/>
      <c r="K64" s="85"/>
      <c r="L64" s="112">
        <v>3</v>
      </c>
    </row>
    <row r="65" spans="1:12" x14ac:dyDescent="0.25">
      <c r="A65" s="4">
        <v>5</v>
      </c>
      <c r="B65" s="4" t="s">
        <v>13</v>
      </c>
      <c r="C65" s="4">
        <v>11</v>
      </c>
      <c r="D65" s="4" t="s">
        <v>13</v>
      </c>
      <c r="E65" s="85">
        <v>7</v>
      </c>
      <c r="F65" s="85">
        <v>192</v>
      </c>
      <c r="G65" s="85">
        <v>5039</v>
      </c>
      <c r="H65" s="85"/>
      <c r="I65" s="85"/>
      <c r="J65" s="85"/>
      <c r="K65" s="85">
        <v>7</v>
      </c>
      <c r="L65" s="112">
        <v>3</v>
      </c>
    </row>
    <row r="66" spans="1:12" x14ac:dyDescent="0.25">
      <c r="A66" s="4">
        <v>5</v>
      </c>
      <c r="B66" s="4" t="s">
        <v>13</v>
      </c>
      <c r="C66" s="4">
        <v>12</v>
      </c>
      <c r="D66" s="4" t="s">
        <v>104</v>
      </c>
      <c r="E66" s="85">
        <v>3</v>
      </c>
      <c r="F66" s="85">
        <v>25</v>
      </c>
      <c r="G66" s="85">
        <v>5</v>
      </c>
      <c r="H66" s="85"/>
      <c r="I66" s="85"/>
      <c r="J66" s="85"/>
      <c r="K66" s="85"/>
      <c r="L66" s="112">
        <v>2</v>
      </c>
    </row>
    <row r="67" spans="1:12" x14ac:dyDescent="0.25">
      <c r="A67" s="4">
        <v>5</v>
      </c>
      <c r="B67" s="4" t="s">
        <v>13</v>
      </c>
      <c r="C67" s="4">
        <v>13</v>
      </c>
      <c r="D67" s="4" t="s">
        <v>105</v>
      </c>
      <c r="E67" s="85">
        <v>5</v>
      </c>
      <c r="F67" s="85">
        <v>654</v>
      </c>
      <c r="G67" s="85">
        <v>1769</v>
      </c>
      <c r="H67" s="85">
        <v>2</v>
      </c>
      <c r="I67" s="85"/>
      <c r="J67" s="85"/>
      <c r="K67" s="85">
        <v>10</v>
      </c>
      <c r="L67" s="112">
        <v>3</v>
      </c>
    </row>
    <row r="68" spans="1:12" x14ac:dyDescent="0.25">
      <c r="A68" s="4">
        <v>5</v>
      </c>
      <c r="B68" s="4" t="s">
        <v>13</v>
      </c>
      <c r="C68" s="4">
        <v>14</v>
      </c>
      <c r="D68" s="4" t="s">
        <v>106</v>
      </c>
      <c r="E68" s="85">
        <v>62</v>
      </c>
      <c r="F68" s="85">
        <v>467</v>
      </c>
      <c r="G68" s="85">
        <v>2201</v>
      </c>
      <c r="H68" s="85">
        <v>5</v>
      </c>
      <c r="I68" s="85"/>
      <c r="J68" s="85"/>
      <c r="K68" s="85"/>
      <c r="L68" s="112">
        <v>3</v>
      </c>
    </row>
    <row r="69" spans="1:12" x14ac:dyDescent="0.25">
      <c r="A69" s="4">
        <v>5</v>
      </c>
      <c r="B69" s="4" t="s">
        <v>13</v>
      </c>
      <c r="C69" s="4">
        <v>15</v>
      </c>
      <c r="D69" s="4" t="s">
        <v>107</v>
      </c>
      <c r="E69" s="85"/>
      <c r="F69" s="85"/>
      <c r="G69" s="85">
        <v>4</v>
      </c>
      <c r="H69" s="85"/>
      <c r="I69" s="85"/>
      <c r="J69" s="85"/>
      <c r="K69" s="85"/>
      <c r="L69" s="112">
        <v>3</v>
      </c>
    </row>
    <row r="70" spans="1:12" x14ac:dyDescent="0.25">
      <c r="A70" s="4">
        <v>5</v>
      </c>
      <c r="B70" s="4" t="s">
        <v>13</v>
      </c>
      <c r="C70" s="4">
        <v>17</v>
      </c>
      <c r="D70" s="4" t="s">
        <v>108</v>
      </c>
      <c r="E70" s="85"/>
      <c r="F70" s="85">
        <v>2</v>
      </c>
      <c r="G70" s="85">
        <v>186</v>
      </c>
      <c r="H70" s="85">
        <v>2</v>
      </c>
      <c r="I70" s="85"/>
      <c r="J70" s="85"/>
      <c r="K70" s="85"/>
      <c r="L70" s="112">
        <v>3</v>
      </c>
    </row>
    <row r="71" spans="1:12" x14ac:dyDescent="0.25">
      <c r="A71" s="4">
        <v>5</v>
      </c>
      <c r="B71" s="4" t="s">
        <v>13</v>
      </c>
      <c r="C71" s="4">
        <v>19</v>
      </c>
      <c r="D71" s="4" t="s">
        <v>109</v>
      </c>
      <c r="E71" s="85"/>
      <c r="F71" s="85">
        <v>7</v>
      </c>
      <c r="G71" s="85">
        <v>648</v>
      </c>
      <c r="H71" s="85">
        <v>534</v>
      </c>
      <c r="I71" s="85">
        <v>4</v>
      </c>
      <c r="J71" s="85"/>
      <c r="K71" s="85"/>
      <c r="L71" s="112">
        <v>3</v>
      </c>
    </row>
    <row r="72" spans="1:12" x14ac:dyDescent="0.25">
      <c r="A72" s="4">
        <v>6</v>
      </c>
      <c r="B72" s="4" t="s">
        <v>14</v>
      </c>
      <c r="C72" s="4">
        <v>1</v>
      </c>
      <c r="D72" s="4" t="s">
        <v>110</v>
      </c>
      <c r="E72" s="85">
        <v>1</v>
      </c>
      <c r="F72" s="85">
        <v>2762</v>
      </c>
      <c r="G72" s="85"/>
      <c r="H72" s="85"/>
      <c r="I72" s="85"/>
      <c r="J72" s="85"/>
      <c r="K72" s="85">
        <v>12</v>
      </c>
      <c r="L72" s="112">
        <v>2</v>
      </c>
    </row>
    <row r="73" spans="1:12" x14ac:dyDescent="0.25">
      <c r="A73" s="4">
        <v>6</v>
      </c>
      <c r="B73" s="4" t="s">
        <v>14</v>
      </c>
      <c r="C73" s="4">
        <v>2</v>
      </c>
      <c r="D73" s="4" t="s">
        <v>111</v>
      </c>
      <c r="E73" s="85">
        <v>49</v>
      </c>
      <c r="F73" s="85">
        <v>3091</v>
      </c>
      <c r="G73" s="85"/>
      <c r="H73" s="85"/>
      <c r="I73" s="85"/>
      <c r="J73" s="85"/>
      <c r="K73" s="85">
        <v>22</v>
      </c>
      <c r="L73" s="112">
        <v>2</v>
      </c>
    </row>
    <row r="74" spans="1:12" x14ac:dyDescent="0.25">
      <c r="A74" s="4">
        <v>6</v>
      </c>
      <c r="B74" s="4" t="s">
        <v>14</v>
      </c>
      <c r="C74" s="4">
        <v>3</v>
      </c>
      <c r="D74" s="4" t="s">
        <v>112</v>
      </c>
      <c r="E74" s="85">
        <v>7</v>
      </c>
      <c r="F74" s="85">
        <v>3283</v>
      </c>
      <c r="G74" s="85">
        <v>63</v>
      </c>
      <c r="H74" s="85"/>
      <c r="I74" s="85"/>
      <c r="J74" s="85"/>
      <c r="K74" s="85">
        <v>11</v>
      </c>
      <c r="L74" s="112">
        <v>2</v>
      </c>
    </row>
    <row r="75" spans="1:12" x14ac:dyDescent="0.25">
      <c r="A75" s="4">
        <v>6</v>
      </c>
      <c r="B75" s="4" t="s">
        <v>14</v>
      </c>
      <c r="C75" s="4">
        <v>4</v>
      </c>
      <c r="D75" s="4" t="s">
        <v>113</v>
      </c>
      <c r="E75" s="85">
        <v>3</v>
      </c>
      <c r="F75" s="85">
        <v>298</v>
      </c>
      <c r="G75" s="85">
        <v>4320</v>
      </c>
      <c r="H75" s="85">
        <v>1</v>
      </c>
      <c r="I75" s="85"/>
      <c r="J75" s="85"/>
      <c r="K75" s="85">
        <v>16</v>
      </c>
      <c r="L75" s="112">
        <v>3</v>
      </c>
    </row>
    <row r="76" spans="1:12" x14ac:dyDescent="0.25">
      <c r="A76" s="4">
        <v>6</v>
      </c>
      <c r="B76" s="4" t="s">
        <v>14</v>
      </c>
      <c r="C76" s="4">
        <v>5</v>
      </c>
      <c r="D76" s="4" t="s">
        <v>114</v>
      </c>
      <c r="E76" s="85">
        <v>1</v>
      </c>
      <c r="F76" s="85">
        <v>614</v>
      </c>
      <c r="G76" s="85">
        <v>4371</v>
      </c>
      <c r="H76" s="85">
        <v>3</v>
      </c>
      <c r="I76" s="85"/>
      <c r="J76" s="85"/>
      <c r="K76" s="85">
        <v>27</v>
      </c>
      <c r="L76" s="112">
        <v>3</v>
      </c>
    </row>
    <row r="77" spans="1:12" x14ac:dyDescent="0.25">
      <c r="A77" s="4">
        <v>6</v>
      </c>
      <c r="B77" s="4" t="s">
        <v>14</v>
      </c>
      <c r="C77" s="4">
        <v>6</v>
      </c>
      <c r="D77" s="4" t="s">
        <v>115</v>
      </c>
      <c r="E77" s="85">
        <v>8</v>
      </c>
      <c r="F77" s="85">
        <v>2031</v>
      </c>
      <c r="G77" s="85">
        <v>1248</v>
      </c>
      <c r="H77" s="85"/>
      <c r="I77" s="85"/>
      <c r="J77" s="85"/>
      <c r="K77" s="85">
        <v>14</v>
      </c>
      <c r="L77" s="112">
        <v>2</v>
      </c>
    </row>
    <row r="78" spans="1:12" x14ac:dyDescent="0.25">
      <c r="A78" s="4">
        <v>6</v>
      </c>
      <c r="B78" s="4" t="s">
        <v>14</v>
      </c>
      <c r="C78" s="4">
        <v>7</v>
      </c>
      <c r="D78" s="4" t="s">
        <v>116</v>
      </c>
      <c r="E78" s="85">
        <v>48</v>
      </c>
      <c r="F78" s="85">
        <v>5331</v>
      </c>
      <c r="G78" s="85">
        <v>605</v>
      </c>
      <c r="H78" s="85"/>
      <c r="I78" s="85"/>
      <c r="J78" s="85"/>
      <c r="K78" s="85">
        <v>37</v>
      </c>
      <c r="L78" s="112">
        <v>2</v>
      </c>
    </row>
    <row r="79" spans="1:12" x14ac:dyDescent="0.25">
      <c r="A79" s="4">
        <v>6</v>
      </c>
      <c r="B79" s="4" t="s">
        <v>14</v>
      </c>
      <c r="C79" s="4">
        <v>8</v>
      </c>
      <c r="D79" s="4" t="s">
        <v>117</v>
      </c>
      <c r="E79" s="85">
        <v>2469</v>
      </c>
      <c r="F79" s="85">
        <v>1861</v>
      </c>
      <c r="G79" s="85">
        <v>896</v>
      </c>
      <c r="H79" s="85"/>
      <c r="I79" s="85"/>
      <c r="J79" s="85"/>
      <c r="K79" s="85">
        <v>7</v>
      </c>
      <c r="L79" s="112">
        <v>1</v>
      </c>
    </row>
    <row r="80" spans="1:12" x14ac:dyDescent="0.25">
      <c r="A80" s="4">
        <v>6</v>
      </c>
      <c r="B80" s="4" t="s">
        <v>14</v>
      </c>
      <c r="C80" s="4">
        <v>9</v>
      </c>
      <c r="D80" s="4" t="s">
        <v>118</v>
      </c>
      <c r="E80" s="85">
        <v>883</v>
      </c>
      <c r="F80" s="85">
        <v>50</v>
      </c>
      <c r="G80" s="85">
        <v>1</v>
      </c>
      <c r="H80" s="85"/>
      <c r="I80" s="85"/>
      <c r="J80" s="85"/>
      <c r="K80" s="85">
        <v>14</v>
      </c>
      <c r="L80" s="112">
        <v>1</v>
      </c>
    </row>
    <row r="81" spans="1:12" x14ac:dyDescent="0.25">
      <c r="A81" s="4">
        <v>6</v>
      </c>
      <c r="B81" s="4" t="s">
        <v>14</v>
      </c>
      <c r="C81" s="4">
        <v>10</v>
      </c>
      <c r="D81" s="4" t="s">
        <v>119</v>
      </c>
      <c r="E81" s="85">
        <v>607</v>
      </c>
      <c r="F81" s="85">
        <v>86</v>
      </c>
      <c r="G81" s="85"/>
      <c r="H81" s="85"/>
      <c r="I81" s="85"/>
      <c r="J81" s="85"/>
      <c r="K81" s="85">
        <v>2</v>
      </c>
      <c r="L81" s="112">
        <v>1</v>
      </c>
    </row>
    <row r="82" spans="1:12" x14ac:dyDescent="0.25">
      <c r="A82" s="4">
        <v>6</v>
      </c>
      <c r="B82" s="4" t="s">
        <v>14</v>
      </c>
      <c r="C82" s="4">
        <v>11</v>
      </c>
      <c r="D82" s="4" t="s">
        <v>120</v>
      </c>
      <c r="E82" s="85">
        <v>874</v>
      </c>
      <c r="F82" s="85">
        <v>93</v>
      </c>
      <c r="G82" s="85"/>
      <c r="H82" s="85"/>
      <c r="I82" s="85"/>
      <c r="J82" s="85"/>
      <c r="K82" s="85">
        <v>4</v>
      </c>
      <c r="L82" s="112">
        <v>1</v>
      </c>
    </row>
    <row r="83" spans="1:12" x14ac:dyDescent="0.25">
      <c r="A83" s="4">
        <v>6</v>
      </c>
      <c r="B83" s="4" t="s">
        <v>14</v>
      </c>
      <c r="C83" s="4">
        <v>12</v>
      </c>
      <c r="D83" s="4" t="s">
        <v>121</v>
      </c>
      <c r="E83" s="85">
        <v>656</v>
      </c>
      <c r="F83" s="85">
        <v>55</v>
      </c>
      <c r="G83" s="85"/>
      <c r="H83" s="85"/>
      <c r="I83" s="85"/>
      <c r="J83" s="85"/>
      <c r="K83" s="85">
        <v>1</v>
      </c>
      <c r="L83" s="112">
        <v>1</v>
      </c>
    </row>
    <row r="84" spans="1:12" x14ac:dyDescent="0.25">
      <c r="A84" s="4">
        <v>7</v>
      </c>
      <c r="B84" s="4" t="s">
        <v>15</v>
      </c>
      <c r="C84" s="4">
        <v>1</v>
      </c>
      <c r="D84" s="4" t="s">
        <v>122</v>
      </c>
      <c r="E84" s="85">
        <v>5</v>
      </c>
      <c r="F84" s="85">
        <v>4</v>
      </c>
      <c r="G84" s="85"/>
      <c r="H84" s="85"/>
      <c r="I84" s="85"/>
      <c r="J84" s="85"/>
      <c r="K84" s="85"/>
      <c r="L84" s="112">
        <v>1</v>
      </c>
    </row>
    <row r="85" spans="1:12" x14ac:dyDescent="0.25">
      <c r="A85" s="4">
        <v>7</v>
      </c>
      <c r="B85" s="4" t="s">
        <v>15</v>
      </c>
      <c r="C85" s="4">
        <v>2</v>
      </c>
      <c r="D85" s="4" t="s">
        <v>123</v>
      </c>
      <c r="E85" s="85">
        <v>233</v>
      </c>
      <c r="F85" s="85">
        <v>139</v>
      </c>
      <c r="G85" s="85">
        <v>78</v>
      </c>
      <c r="H85" s="85"/>
      <c r="I85" s="85"/>
      <c r="J85" s="85"/>
      <c r="K85" s="85"/>
      <c r="L85" s="112">
        <v>1</v>
      </c>
    </row>
    <row r="86" spans="1:12" x14ac:dyDescent="0.25">
      <c r="A86" s="4">
        <v>7</v>
      </c>
      <c r="B86" s="4" t="s">
        <v>15</v>
      </c>
      <c r="C86" s="4">
        <v>3</v>
      </c>
      <c r="D86" s="4" t="s">
        <v>124</v>
      </c>
      <c r="E86" s="85"/>
      <c r="F86" s="85">
        <v>264</v>
      </c>
      <c r="G86" s="85">
        <v>601</v>
      </c>
      <c r="H86" s="85">
        <v>3884</v>
      </c>
      <c r="I86" s="85"/>
      <c r="J86" s="85"/>
      <c r="K86" s="85"/>
      <c r="L86" s="112">
        <v>4</v>
      </c>
    </row>
    <row r="87" spans="1:12" x14ac:dyDescent="0.25">
      <c r="A87" s="4">
        <v>7</v>
      </c>
      <c r="B87" s="4" t="s">
        <v>15</v>
      </c>
      <c r="C87" s="4">
        <v>5</v>
      </c>
      <c r="D87" s="4" t="s">
        <v>125</v>
      </c>
      <c r="E87" s="85"/>
      <c r="F87" s="85"/>
      <c r="G87" s="85">
        <v>184</v>
      </c>
      <c r="H87" s="85"/>
      <c r="I87" s="85"/>
      <c r="J87" s="85"/>
      <c r="K87" s="85"/>
      <c r="L87" s="112">
        <v>3</v>
      </c>
    </row>
    <row r="88" spans="1:12" x14ac:dyDescent="0.25">
      <c r="A88" s="4">
        <v>7</v>
      </c>
      <c r="B88" s="4" t="s">
        <v>15</v>
      </c>
      <c r="C88" s="4">
        <v>6</v>
      </c>
      <c r="D88" s="4" t="s">
        <v>126</v>
      </c>
      <c r="E88" s="85"/>
      <c r="F88" s="85">
        <v>3</v>
      </c>
      <c r="G88" s="85">
        <v>449</v>
      </c>
      <c r="H88" s="85">
        <v>987</v>
      </c>
      <c r="I88" s="85">
        <v>1864</v>
      </c>
      <c r="J88" s="85"/>
      <c r="K88" s="85"/>
      <c r="L88" s="112">
        <v>5</v>
      </c>
    </row>
    <row r="89" spans="1:12" x14ac:dyDescent="0.25">
      <c r="A89" s="4">
        <v>7</v>
      </c>
      <c r="B89" s="4" t="s">
        <v>15</v>
      </c>
      <c r="C89" s="4">
        <v>7</v>
      </c>
      <c r="D89" s="4" t="s">
        <v>127</v>
      </c>
      <c r="E89" s="85"/>
      <c r="F89" s="85"/>
      <c r="G89" s="85">
        <v>47</v>
      </c>
      <c r="H89" s="85">
        <v>754</v>
      </c>
      <c r="I89" s="85">
        <v>16</v>
      </c>
      <c r="J89" s="85"/>
      <c r="K89" s="85"/>
      <c r="L89" s="112">
        <v>4</v>
      </c>
    </row>
    <row r="90" spans="1:12" x14ac:dyDescent="0.25">
      <c r="A90" s="4">
        <v>7</v>
      </c>
      <c r="B90" s="4" t="s">
        <v>15</v>
      </c>
      <c r="C90" s="4">
        <v>8</v>
      </c>
      <c r="D90" s="4" t="s">
        <v>128</v>
      </c>
      <c r="E90" s="85"/>
      <c r="F90" s="85">
        <v>3</v>
      </c>
      <c r="G90" s="85">
        <v>1327</v>
      </c>
      <c r="H90" s="85">
        <v>663</v>
      </c>
      <c r="I90" s="85"/>
      <c r="J90" s="85"/>
      <c r="K90" s="85"/>
      <c r="L90" s="112">
        <v>3</v>
      </c>
    </row>
    <row r="91" spans="1:12" x14ac:dyDescent="0.25">
      <c r="A91" s="4">
        <v>7</v>
      </c>
      <c r="B91" s="4" t="s">
        <v>15</v>
      </c>
      <c r="C91" s="4">
        <v>9</v>
      </c>
      <c r="D91" s="4" t="s">
        <v>129</v>
      </c>
      <c r="E91" s="85">
        <v>214</v>
      </c>
      <c r="F91" s="85">
        <v>670</v>
      </c>
      <c r="G91" s="85">
        <v>1207</v>
      </c>
      <c r="H91" s="85">
        <v>229</v>
      </c>
      <c r="I91" s="85"/>
      <c r="J91" s="85"/>
      <c r="K91" s="85"/>
      <c r="L91" s="112">
        <v>3</v>
      </c>
    </row>
    <row r="92" spans="1:12" x14ac:dyDescent="0.25">
      <c r="A92" s="4">
        <v>7</v>
      </c>
      <c r="B92" s="4" t="s">
        <v>15</v>
      </c>
      <c r="C92" s="4">
        <v>10</v>
      </c>
      <c r="D92" s="4" t="s">
        <v>130</v>
      </c>
      <c r="E92" s="85"/>
      <c r="F92" s="85"/>
      <c r="G92" s="85">
        <v>1298</v>
      </c>
      <c r="H92" s="85"/>
      <c r="I92" s="85"/>
      <c r="J92" s="85"/>
      <c r="K92" s="85"/>
      <c r="L92" s="112">
        <v>3</v>
      </c>
    </row>
    <row r="93" spans="1:12" x14ac:dyDescent="0.25">
      <c r="A93" s="4">
        <v>7</v>
      </c>
      <c r="B93" s="4" t="s">
        <v>15</v>
      </c>
      <c r="C93" s="4">
        <v>11</v>
      </c>
      <c r="D93" s="4" t="s">
        <v>131</v>
      </c>
      <c r="E93" s="85">
        <v>5</v>
      </c>
      <c r="F93" s="85">
        <v>3094</v>
      </c>
      <c r="G93" s="85">
        <v>881</v>
      </c>
      <c r="H93" s="85">
        <v>42</v>
      </c>
      <c r="I93" s="85"/>
      <c r="J93" s="85"/>
      <c r="K93" s="85"/>
      <c r="L93" s="112">
        <v>2</v>
      </c>
    </row>
    <row r="94" spans="1:12" x14ac:dyDescent="0.25">
      <c r="A94" s="4">
        <v>7</v>
      </c>
      <c r="B94" s="4" t="s">
        <v>15</v>
      </c>
      <c r="C94" s="4">
        <v>12</v>
      </c>
      <c r="D94" s="4" t="s">
        <v>132</v>
      </c>
      <c r="E94" s="85">
        <v>93</v>
      </c>
      <c r="F94" s="85">
        <v>3758</v>
      </c>
      <c r="G94" s="85">
        <v>17</v>
      </c>
      <c r="H94" s="85">
        <v>4</v>
      </c>
      <c r="I94" s="85"/>
      <c r="J94" s="85"/>
      <c r="K94" s="85"/>
      <c r="L94" s="112">
        <v>2</v>
      </c>
    </row>
    <row r="95" spans="1:12" x14ac:dyDescent="0.25">
      <c r="A95" s="4">
        <v>7</v>
      </c>
      <c r="B95" s="4" t="s">
        <v>15</v>
      </c>
      <c r="C95" s="4">
        <v>13</v>
      </c>
      <c r="D95" s="4" t="s">
        <v>133</v>
      </c>
      <c r="E95" s="85">
        <v>38</v>
      </c>
      <c r="F95" s="85">
        <v>4837</v>
      </c>
      <c r="G95" s="85">
        <v>250</v>
      </c>
      <c r="H95" s="85">
        <v>1</v>
      </c>
      <c r="I95" s="85"/>
      <c r="J95" s="85"/>
      <c r="K95" s="85"/>
      <c r="L95" s="112">
        <v>2</v>
      </c>
    </row>
    <row r="96" spans="1:12" x14ac:dyDescent="0.25">
      <c r="A96" s="4">
        <v>7</v>
      </c>
      <c r="B96" s="4" t="s">
        <v>15</v>
      </c>
      <c r="C96" s="4">
        <v>14</v>
      </c>
      <c r="D96" s="4" t="s">
        <v>134</v>
      </c>
      <c r="E96" s="85">
        <v>1</v>
      </c>
      <c r="F96" s="85">
        <v>1821</v>
      </c>
      <c r="G96" s="85">
        <v>322</v>
      </c>
      <c r="H96" s="85"/>
      <c r="I96" s="85"/>
      <c r="J96" s="85"/>
      <c r="K96" s="85"/>
      <c r="L96" s="112">
        <v>2</v>
      </c>
    </row>
    <row r="97" spans="1:12" x14ac:dyDescent="0.25">
      <c r="A97" s="4">
        <v>7</v>
      </c>
      <c r="B97" s="4" t="s">
        <v>15</v>
      </c>
      <c r="C97" s="4">
        <v>15</v>
      </c>
      <c r="D97" s="4" t="s">
        <v>135</v>
      </c>
      <c r="E97" s="85">
        <v>5</v>
      </c>
      <c r="F97" s="85">
        <v>1058</v>
      </c>
      <c r="G97" s="85">
        <v>414</v>
      </c>
      <c r="H97" s="85">
        <v>138</v>
      </c>
      <c r="I97" s="85"/>
      <c r="J97" s="85"/>
      <c r="K97" s="85"/>
      <c r="L97" s="112">
        <v>2</v>
      </c>
    </row>
    <row r="98" spans="1:12" x14ac:dyDescent="0.25">
      <c r="A98" s="4">
        <v>7</v>
      </c>
      <c r="B98" s="4" t="s">
        <v>15</v>
      </c>
      <c r="C98" s="4">
        <v>16</v>
      </c>
      <c r="D98" s="4" t="s">
        <v>136</v>
      </c>
      <c r="E98" s="85">
        <v>11</v>
      </c>
      <c r="F98" s="85">
        <v>113</v>
      </c>
      <c r="G98" s="85">
        <v>1759</v>
      </c>
      <c r="H98" s="85">
        <v>760</v>
      </c>
      <c r="I98" s="85">
        <v>2</v>
      </c>
      <c r="J98" s="85"/>
      <c r="K98" s="85"/>
      <c r="L98" s="112">
        <v>3</v>
      </c>
    </row>
    <row r="99" spans="1:12" x14ac:dyDescent="0.25">
      <c r="A99" s="4">
        <v>7</v>
      </c>
      <c r="B99" s="4" t="s">
        <v>15</v>
      </c>
      <c r="C99" s="4">
        <v>17</v>
      </c>
      <c r="D99" s="4" t="s">
        <v>15</v>
      </c>
      <c r="E99" s="85">
        <v>5</v>
      </c>
      <c r="F99" s="85">
        <v>302</v>
      </c>
      <c r="G99" s="85">
        <v>1205</v>
      </c>
      <c r="H99" s="85">
        <v>295</v>
      </c>
      <c r="I99" s="85"/>
      <c r="J99" s="85"/>
      <c r="K99" s="85"/>
      <c r="L99" s="112">
        <v>3</v>
      </c>
    </row>
    <row r="100" spans="1:12" x14ac:dyDescent="0.25">
      <c r="A100" s="4">
        <v>7</v>
      </c>
      <c r="B100" s="4" t="s">
        <v>15</v>
      </c>
      <c r="C100" s="4">
        <v>18</v>
      </c>
      <c r="D100" s="4" t="s">
        <v>137</v>
      </c>
      <c r="E100" s="85">
        <v>238</v>
      </c>
      <c r="F100" s="85">
        <v>606</v>
      </c>
      <c r="G100" s="85">
        <v>3497</v>
      </c>
      <c r="H100" s="85">
        <v>7</v>
      </c>
      <c r="I100" s="85">
        <v>1</v>
      </c>
      <c r="J100" s="85"/>
      <c r="K100" s="85"/>
      <c r="L100" s="112">
        <v>3</v>
      </c>
    </row>
    <row r="101" spans="1:12" x14ac:dyDescent="0.25">
      <c r="A101" s="4">
        <v>7</v>
      </c>
      <c r="B101" s="4" t="s">
        <v>15</v>
      </c>
      <c r="C101" s="4">
        <v>19</v>
      </c>
      <c r="D101" s="4" t="s">
        <v>138</v>
      </c>
      <c r="E101" s="85">
        <v>213</v>
      </c>
      <c r="F101" s="85">
        <v>286</v>
      </c>
      <c r="G101" s="85"/>
      <c r="H101" s="85"/>
      <c r="I101" s="85"/>
      <c r="J101" s="85"/>
      <c r="K101" s="85"/>
      <c r="L101" s="112">
        <v>2</v>
      </c>
    </row>
    <row r="102" spans="1:12" x14ac:dyDescent="0.25">
      <c r="A102" s="4">
        <v>7</v>
      </c>
      <c r="B102" s="4" t="s">
        <v>15</v>
      </c>
      <c r="C102" s="4">
        <v>20</v>
      </c>
      <c r="D102" s="4" t="s">
        <v>139</v>
      </c>
      <c r="E102" s="85">
        <v>552</v>
      </c>
      <c r="F102" s="85">
        <v>1661</v>
      </c>
      <c r="G102" s="85">
        <v>6</v>
      </c>
      <c r="H102" s="85"/>
      <c r="I102" s="85"/>
      <c r="J102" s="85"/>
      <c r="K102" s="85"/>
      <c r="L102" s="112">
        <v>2</v>
      </c>
    </row>
    <row r="103" spans="1:12" x14ac:dyDescent="0.25">
      <c r="A103" s="4">
        <v>7</v>
      </c>
      <c r="B103" s="4" t="s">
        <v>15</v>
      </c>
      <c r="C103" s="4">
        <v>22</v>
      </c>
      <c r="D103" s="4" t="s">
        <v>140</v>
      </c>
      <c r="E103" s="85">
        <v>1097</v>
      </c>
      <c r="F103" s="85">
        <v>712</v>
      </c>
      <c r="G103" s="85">
        <v>1</v>
      </c>
      <c r="H103" s="85"/>
      <c r="I103" s="85"/>
      <c r="J103" s="85"/>
      <c r="K103" s="85"/>
      <c r="L103" s="112">
        <v>1</v>
      </c>
    </row>
    <row r="104" spans="1:12" x14ac:dyDescent="0.25">
      <c r="A104" s="4">
        <v>7</v>
      </c>
      <c r="B104" s="4" t="s">
        <v>15</v>
      </c>
      <c r="C104" s="4">
        <v>23</v>
      </c>
      <c r="D104" s="4" t="s">
        <v>141</v>
      </c>
      <c r="E104" s="85">
        <v>2</v>
      </c>
      <c r="F104" s="85">
        <v>257</v>
      </c>
      <c r="G104" s="85">
        <v>1428</v>
      </c>
      <c r="H104" s="85"/>
      <c r="I104" s="85"/>
      <c r="J104" s="85"/>
      <c r="K104" s="85"/>
      <c r="L104" s="112">
        <v>3</v>
      </c>
    </row>
    <row r="105" spans="1:12" x14ac:dyDescent="0.25">
      <c r="A105" s="4">
        <v>7</v>
      </c>
      <c r="B105" s="4" t="s">
        <v>15</v>
      </c>
      <c r="C105" s="4">
        <v>24</v>
      </c>
      <c r="D105" s="4" t="s">
        <v>142</v>
      </c>
      <c r="E105" s="85">
        <v>1523</v>
      </c>
      <c r="F105" s="85">
        <v>812</v>
      </c>
      <c r="G105" s="85">
        <v>1911</v>
      </c>
      <c r="H105" s="85"/>
      <c r="I105" s="85"/>
      <c r="J105" s="85"/>
      <c r="K105" s="85"/>
      <c r="L105" s="112">
        <v>3</v>
      </c>
    </row>
    <row r="106" spans="1:12" x14ac:dyDescent="0.25">
      <c r="A106" s="4">
        <v>7</v>
      </c>
      <c r="B106" s="4" t="s">
        <v>15</v>
      </c>
      <c r="C106" s="4">
        <v>25</v>
      </c>
      <c r="D106" s="4" t="s">
        <v>143</v>
      </c>
      <c r="E106" s="85">
        <v>346</v>
      </c>
      <c r="F106" s="85">
        <v>107</v>
      </c>
      <c r="G106" s="85">
        <v>7</v>
      </c>
      <c r="H106" s="85"/>
      <c r="I106" s="85"/>
      <c r="J106" s="85"/>
      <c r="K106" s="85"/>
      <c r="L106" s="112">
        <v>1</v>
      </c>
    </row>
    <row r="107" spans="1:12" x14ac:dyDescent="0.25">
      <c r="A107" s="4">
        <v>8</v>
      </c>
      <c r="B107" s="4" t="s">
        <v>16</v>
      </c>
      <c r="C107" s="4">
        <v>1</v>
      </c>
      <c r="D107" s="4" t="s">
        <v>16</v>
      </c>
      <c r="E107" s="85"/>
      <c r="F107" s="85">
        <v>107</v>
      </c>
      <c r="G107" s="85">
        <v>2658</v>
      </c>
      <c r="H107" s="85">
        <v>30</v>
      </c>
      <c r="I107" s="85"/>
      <c r="J107" s="85"/>
      <c r="K107" s="85"/>
      <c r="L107" s="112">
        <v>3</v>
      </c>
    </row>
    <row r="108" spans="1:12" x14ac:dyDescent="0.25">
      <c r="A108" s="4">
        <v>8</v>
      </c>
      <c r="B108" s="4" t="s">
        <v>16</v>
      </c>
      <c r="C108" s="4">
        <v>2</v>
      </c>
      <c r="D108" s="4" t="s">
        <v>144</v>
      </c>
      <c r="E108" s="85">
        <v>7</v>
      </c>
      <c r="F108" s="85">
        <v>209</v>
      </c>
      <c r="G108" s="85">
        <v>2432</v>
      </c>
      <c r="H108" s="85"/>
      <c r="I108" s="85"/>
      <c r="J108" s="85"/>
      <c r="K108" s="85">
        <v>3</v>
      </c>
      <c r="L108" s="112">
        <v>3</v>
      </c>
    </row>
    <row r="109" spans="1:12" x14ac:dyDescent="0.25">
      <c r="A109" s="4">
        <v>8</v>
      </c>
      <c r="B109" s="4" t="s">
        <v>16</v>
      </c>
      <c r="C109" s="4">
        <v>3</v>
      </c>
      <c r="D109" s="4" t="s">
        <v>145</v>
      </c>
      <c r="E109" s="85">
        <v>2</v>
      </c>
      <c r="F109" s="85">
        <v>565</v>
      </c>
      <c r="G109" s="85">
        <v>1550</v>
      </c>
      <c r="H109" s="85">
        <v>1077</v>
      </c>
      <c r="I109" s="85"/>
      <c r="J109" s="85"/>
      <c r="K109" s="85">
        <v>10</v>
      </c>
      <c r="L109" s="112">
        <v>3</v>
      </c>
    </row>
    <row r="110" spans="1:12" x14ac:dyDescent="0.25">
      <c r="A110" s="4">
        <v>8</v>
      </c>
      <c r="B110" s="4" t="s">
        <v>16</v>
      </c>
      <c r="C110" s="4">
        <v>4</v>
      </c>
      <c r="D110" s="4" t="s">
        <v>146</v>
      </c>
      <c r="E110" s="85">
        <v>10</v>
      </c>
      <c r="F110" s="85">
        <v>57</v>
      </c>
      <c r="G110" s="85">
        <v>589</v>
      </c>
      <c r="H110" s="85"/>
      <c r="I110" s="85"/>
      <c r="J110" s="85"/>
      <c r="K110" s="85"/>
      <c r="L110" s="112">
        <v>3</v>
      </c>
    </row>
    <row r="111" spans="1:12" x14ac:dyDescent="0.25">
      <c r="A111" s="4">
        <v>8</v>
      </c>
      <c r="B111" s="4" t="s">
        <v>16</v>
      </c>
      <c r="C111" s="4">
        <v>5</v>
      </c>
      <c r="D111" s="4" t="s">
        <v>147</v>
      </c>
      <c r="E111" s="85"/>
      <c r="F111" s="85">
        <v>1</v>
      </c>
      <c r="G111" s="85">
        <v>1</v>
      </c>
      <c r="H111" s="85"/>
      <c r="I111" s="85"/>
      <c r="J111" s="85"/>
      <c r="K111" s="85"/>
      <c r="L111" s="112">
        <v>2</v>
      </c>
    </row>
    <row r="112" spans="1:12" x14ac:dyDescent="0.25">
      <c r="A112" s="4">
        <v>8</v>
      </c>
      <c r="B112" s="4" t="s">
        <v>16</v>
      </c>
      <c r="C112" s="4">
        <v>6</v>
      </c>
      <c r="D112" s="4" t="s">
        <v>148</v>
      </c>
      <c r="E112" s="85">
        <v>1609</v>
      </c>
      <c r="F112" s="85">
        <v>44</v>
      </c>
      <c r="G112" s="85"/>
      <c r="H112" s="85"/>
      <c r="I112" s="85"/>
      <c r="J112" s="85"/>
      <c r="K112" s="85"/>
      <c r="L112" s="112">
        <v>1</v>
      </c>
    </row>
    <row r="113" spans="1:12" x14ac:dyDescent="0.25">
      <c r="A113" s="4">
        <v>8</v>
      </c>
      <c r="B113" s="4" t="s">
        <v>16</v>
      </c>
      <c r="C113" s="4">
        <v>7</v>
      </c>
      <c r="D113" s="4" t="s">
        <v>149</v>
      </c>
      <c r="E113" s="85">
        <v>977</v>
      </c>
      <c r="F113" s="85">
        <v>2770</v>
      </c>
      <c r="G113" s="85">
        <v>24</v>
      </c>
      <c r="H113" s="85">
        <v>1</v>
      </c>
      <c r="I113" s="85"/>
      <c r="J113" s="85"/>
      <c r="K113" s="85">
        <v>2</v>
      </c>
      <c r="L113" s="112">
        <v>2</v>
      </c>
    </row>
    <row r="114" spans="1:12" x14ac:dyDescent="0.25">
      <c r="A114" s="4">
        <v>8</v>
      </c>
      <c r="B114" s="4" t="s">
        <v>16</v>
      </c>
      <c r="C114" s="4">
        <v>8</v>
      </c>
      <c r="D114" s="4" t="s">
        <v>150</v>
      </c>
      <c r="E114" s="85">
        <v>15</v>
      </c>
      <c r="F114" s="85">
        <v>832</v>
      </c>
      <c r="G114" s="85">
        <v>1968</v>
      </c>
      <c r="H114" s="85">
        <v>1</v>
      </c>
      <c r="I114" s="85"/>
      <c r="J114" s="85"/>
      <c r="K114" s="85"/>
      <c r="L114" s="112">
        <v>3</v>
      </c>
    </row>
    <row r="115" spans="1:12" x14ac:dyDescent="0.25">
      <c r="A115" s="4">
        <v>8</v>
      </c>
      <c r="B115" s="4" t="s">
        <v>16</v>
      </c>
      <c r="C115" s="4">
        <v>9</v>
      </c>
      <c r="D115" s="4" t="s">
        <v>151</v>
      </c>
      <c r="E115" s="85"/>
      <c r="F115" s="85">
        <v>178</v>
      </c>
      <c r="G115" s="85">
        <v>1332</v>
      </c>
      <c r="H115" s="85">
        <v>41</v>
      </c>
      <c r="I115" s="85"/>
      <c r="J115" s="85"/>
      <c r="K115" s="85"/>
      <c r="L115" s="112">
        <v>3</v>
      </c>
    </row>
    <row r="116" spans="1:12" x14ac:dyDescent="0.25">
      <c r="A116" s="4">
        <v>8</v>
      </c>
      <c r="B116" s="4" t="s">
        <v>16</v>
      </c>
      <c r="C116" s="4">
        <v>10</v>
      </c>
      <c r="D116" s="4" t="s">
        <v>152</v>
      </c>
      <c r="E116" s="85">
        <v>253</v>
      </c>
      <c r="F116" s="85">
        <v>2925</v>
      </c>
      <c r="G116" s="85"/>
      <c r="H116" s="85"/>
      <c r="I116" s="85"/>
      <c r="J116" s="85"/>
      <c r="K116" s="85">
        <v>2</v>
      </c>
      <c r="L116" s="112">
        <v>2</v>
      </c>
    </row>
    <row r="117" spans="1:12" x14ac:dyDescent="0.25">
      <c r="A117" s="4">
        <v>8</v>
      </c>
      <c r="B117" s="4" t="s">
        <v>16</v>
      </c>
      <c r="C117" s="4">
        <v>11</v>
      </c>
      <c r="D117" s="4" t="s">
        <v>153</v>
      </c>
      <c r="E117" s="85">
        <v>1543</v>
      </c>
      <c r="F117" s="85">
        <v>32</v>
      </c>
      <c r="G117" s="85"/>
      <c r="H117" s="85"/>
      <c r="I117" s="85"/>
      <c r="J117" s="85"/>
      <c r="K117" s="85"/>
      <c r="L117" s="112">
        <v>1</v>
      </c>
    </row>
    <row r="118" spans="1:12" x14ac:dyDescent="0.25">
      <c r="A118" s="4">
        <v>8</v>
      </c>
      <c r="B118" s="4" t="s">
        <v>16</v>
      </c>
      <c r="C118" s="4">
        <v>12</v>
      </c>
      <c r="D118" s="4" t="s">
        <v>154</v>
      </c>
      <c r="E118" s="85">
        <v>739</v>
      </c>
      <c r="F118" s="85">
        <v>1016</v>
      </c>
      <c r="G118" s="85"/>
      <c r="H118" s="85">
        <v>5</v>
      </c>
      <c r="I118" s="85"/>
      <c r="J118" s="85"/>
      <c r="K118" s="85"/>
      <c r="L118" s="112">
        <v>2</v>
      </c>
    </row>
    <row r="119" spans="1:12" x14ac:dyDescent="0.25">
      <c r="A119" s="4">
        <v>8</v>
      </c>
      <c r="B119" s="4" t="s">
        <v>16</v>
      </c>
      <c r="C119" s="4">
        <v>13</v>
      </c>
      <c r="D119" s="4" t="s">
        <v>155</v>
      </c>
      <c r="E119" s="85">
        <v>998</v>
      </c>
      <c r="F119" s="85">
        <v>1780</v>
      </c>
      <c r="G119" s="85">
        <v>8</v>
      </c>
      <c r="H119" s="85"/>
      <c r="I119" s="85"/>
      <c r="J119" s="85"/>
      <c r="K119" s="85">
        <v>4</v>
      </c>
      <c r="L119" s="112">
        <v>2</v>
      </c>
    </row>
    <row r="120" spans="1:12" x14ac:dyDescent="0.25">
      <c r="A120" s="4">
        <v>8</v>
      </c>
      <c r="B120" s="4" t="s">
        <v>16</v>
      </c>
      <c r="C120" s="4">
        <v>14</v>
      </c>
      <c r="D120" s="4" t="s">
        <v>156</v>
      </c>
      <c r="E120" s="85">
        <v>957</v>
      </c>
      <c r="F120" s="85">
        <v>124</v>
      </c>
      <c r="G120" s="85"/>
      <c r="H120" s="85">
        <v>3</v>
      </c>
      <c r="I120" s="85"/>
      <c r="J120" s="85"/>
      <c r="K120" s="85"/>
      <c r="L120" s="112">
        <v>1</v>
      </c>
    </row>
    <row r="121" spans="1:12" x14ac:dyDescent="0.25">
      <c r="A121" s="4">
        <v>8</v>
      </c>
      <c r="B121" s="4" t="s">
        <v>16</v>
      </c>
      <c r="C121" s="4">
        <v>15</v>
      </c>
      <c r="D121" s="4" t="s">
        <v>157</v>
      </c>
      <c r="E121" s="85">
        <v>897</v>
      </c>
      <c r="F121" s="85">
        <v>1152</v>
      </c>
      <c r="G121" s="85"/>
      <c r="H121" s="85"/>
      <c r="I121" s="85"/>
      <c r="J121" s="85"/>
      <c r="K121" s="85">
        <v>4</v>
      </c>
      <c r="L121" s="112">
        <v>2</v>
      </c>
    </row>
    <row r="122" spans="1:12" x14ac:dyDescent="0.25">
      <c r="A122" s="4">
        <v>8</v>
      </c>
      <c r="B122" s="4" t="s">
        <v>16</v>
      </c>
      <c r="C122" s="4">
        <v>16</v>
      </c>
      <c r="D122" s="4" t="s">
        <v>158</v>
      </c>
      <c r="E122" s="85">
        <v>757</v>
      </c>
      <c r="F122" s="85">
        <v>3</v>
      </c>
      <c r="G122" s="85"/>
      <c r="H122" s="85"/>
      <c r="I122" s="85"/>
      <c r="J122" s="85"/>
      <c r="K122" s="85"/>
      <c r="L122" s="112">
        <v>1</v>
      </c>
    </row>
    <row r="123" spans="1:12" x14ac:dyDescent="0.25">
      <c r="A123" s="4">
        <v>8</v>
      </c>
      <c r="B123" s="4" t="s">
        <v>16</v>
      </c>
      <c r="C123" s="4">
        <v>17</v>
      </c>
      <c r="D123" s="4" t="s">
        <v>159</v>
      </c>
      <c r="E123" s="85">
        <v>742</v>
      </c>
      <c r="F123" s="85">
        <v>8</v>
      </c>
      <c r="G123" s="85"/>
      <c r="H123" s="85"/>
      <c r="I123" s="85"/>
      <c r="J123" s="85"/>
      <c r="K123" s="85"/>
      <c r="L123" s="112">
        <v>1</v>
      </c>
    </row>
    <row r="124" spans="1:12" x14ac:dyDescent="0.25">
      <c r="A124" s="4">
        <v>8</v>
      </c>
      <c r="B124" s="4" t="s">
        <v>16</v>
      </c>
      <c r="C124" s="4">
        <v>19</v>
      </c>
      <c r="D124" s="4" t="s">
        <v>160</v>
      </c>
      <c r="E124" s="85">
        <v>425</v>
      </c>
      <c r="F124" s="85">
        <v>752</v>
      </c>
      <c r="G124" s="85"/>
      <c r="H124" s="85"/>
      <c r="I124" s="85"/>
      <c r="J124" s="85"/>
      <c r="K124" s="85"/>
      <c r="L124" s="112">
        <v>2</v>
      </c>
    </row>
    <row r="125" spans="1:12" x14ac:dyDescent="0.25">
      <c r="A125" s="4">
        <v>8</v>
      </c>
      <c r="B125" s="4" t="s">
        <v>16</v>
      </c>
      <c r="C125" s="4">
        <v>99</v>
      </c>
      <c r="D125" s="4" t="s">
        <v>490</v>
      </c>
      <c r="E125" s="85">
        <v>1</v>
      </c>
      <c r="F125" s="85"/>
      <c r="G125" s="85"/>
      <c r="H125" s="85"/>
      <c r="I125" s="85"/>
      <c r="J125" s="85"/>
      <c r="K125" s="85"/>
      <c r="L125" s="112">
        <v>1</v>
      </c>
    </row>
    <row r="126" spans="1:12" x14ac:dyDescent="0.25">
      <c r="A126" s="4">
        <v>9</v>
      </c>
      <c r="B126" s="4" t="s">
        <v>17</v>
      </c>
      <c r="C126" s="4">
        <v>1</v>
      </c>
      <c r="D126" s="4" t="s">
        <v>161</v>
      </c>
      <c r="E126" s="85">
        <v>349</v>
      </c>
      <c r="F126" s="85">
        <v>158</v>
      </c>
      <c r="G126" s="85">
        <v>5</v>
      </c>
      <c r="H126" s="85"/>
      <c r="I126" s="85"/>
      <c r="J126" s="85"/>
      <c r="K126" s="85"/>
      <c r="L126" s="112">
        <v>1</v>
      </c>
    </row>
    <row r="127" spans="1:12" x14ac:dyDescent="0.25">
      <c r="A127" s="4">
        <v>9</v>
      </c>
      <c r="B127" s="4" t="s">
        <v>17</v>
      </c>
      <c r="C127" s="4">
        <v>2</v>
      </c>
      <c r="D127" s="4" t="s">
        <v>162</v>
      </c>
      <c r="E127" s="85">
        <v>502</v>
      </c>
      <c r="F127" s="85">
        <v>1327</v>
      </c>
      <c r="G127" s="85">
        <v>2712</v>
      </c>
      <c r="H127" s="85"/>
      <c r="I127" s="85"/>
      <c r="J127" s="85"/>
      <c r="K127" s="85"/>
      <c r="L127" s="112">
        <v>3</v>
      </c>
    </row>
    <row r="128" spans="1:12" x14ac:dyDescent="0.25">
      <c r="A128" s="4">
        <v>9</v>
      </c>
      <c r="B128" s="4" t="s">
        <v>17</v>
      </c>
      <c r="C128" s="4">
        <v>3</v>
      </c>
      <c r="D128" s="4" t="s">
        <v>163</v>
      </c>
      <c r="E128" s="85">
        <v>16</v>
      </c>
      <c r="F128" s="85">
        <v>1932</v>
      </c>
      <c r="G128" s="85">
        <v>1971</v>
      </c>
      <c r="H128" s="85">
        <v>491</v>
      </c>
      <c r="I128" s="85"/>
      <c r="J128" s="85"/>
      <c r="K128" s="85"/>
      <c r="L128" s="112">
        <v>3</v>
      </c>
    </row>
    <row r="129" spans="1:12" x14ac:dyDescent="0.25">
      <c r="A129" s="4">
        <v>9</v>
      </c>
      <c r="B129" s="4" t="s">
        <v>17</v>
      </c>
      <c r="C129" s="4">
        <v>4</v>
      </c>
      <c r="D129" s="4" t="s">
        <v>164</v>
      </c>
      <c r="E129" s="85">
        <v>11</v>
      </c>
      <c r="F129" s="85">
        <v>486</v>
      </c>
      <c r="G129" s="85">
        <v>1596</v>
      </c>
      <c r="H129" s="85">
        <v>189</v>
      </c>
      <c r="I129" s="85"/>
      <c r="J129" s="85"/>
      <c r="K129" s="85"/>
      <c r="L129" s="112">
        <v>3</v>
      </c>
    </row>
    <row r="130" spans="1:12" x14ac:dyDescent="0.25">
      <c r="A130" s="4">
        <v>9</v>
      </c>
      <c r="B130" s="4" t="s">
        <v>17</v>
      </c>
      <c r="C130" s="4">
        <v>5</v>
      </c>
      <c r="D130" s="4" t="s">
        <v>165</v>
      </c>
      <c r="E130" s="85">
        <v>6</v>
      </c>
      <c r="F130" s="85">
        <v>49</v>
      </c>
      <c r="G130" s="85">
        <v>2567</v>
      </c>
      <c r="H130" s="85"/>
      <c r="I130" s="85"/>
      <c r="J130" s="85"/>
      <c r="K130" s="85"/>
      <c r="L130" s="112">
        <v>3</v>
      </c>
    </row>
    <row r="131" spans="1:12" x14ac:dyDescent="0.25">
      <c r="A131" s="4">
        <v>9</v>
      </c>
      <c r="B131" s="4" t="s">
        <v>17</v>
      </c>
      <c r="C131" s="4">
        <v>6</v>
      </c>
      <c r="D131" s="4" t="s">
        <v>166</v>
      </c>
      <c r="E131" s="85"/>
      <c r="F131" s="85">
        <v>155</v>
      </c>
      <c r="G131" s="85">
        <v>1320</v>
      </c>
      <c r="H131" s="85">
        <v>2</v>
      </c>
      <c r="I131" s="85"/>
      <c r="J131" s="85"/>
      <c r="K131" s="85"/>
      <c r="L131" s="112">
        <v>3</v>
      </c>
    </row>
    <row r="132" spans="1:12" x14ac:dyDescent="0.25">
      <c r="A132" s="4">
        <v>9</v>
      </c>
      <c r="B132" s="4" t="s">
        <v>17</v>
      </c>
      <c r="C132" s="4">
        <v>7</v>
      </c>
      <c r="D132" s="4" t="s">
        <v>17</v>
      </c>
      <c r="E132" s="85"/>
      <c r="F132" s="85">
        <v>14</v>
      </c>
      <c r="G132" s="85">
        <v>2243</v>
      </c>
      <c r="H132" s="85">
        <v>19</v>
      </c>
      <c r="I132" s="85"/>
      <c r="J132" s="85"/>
      <c r="K132" s="85"/>
      <c r="L132" s="112">
        <v>3</v>
      </c>
    </row>
    <row r="133" spans="1:12" x14ac:dyDescent="0.25">
      <c r="A133" s="4">
        <v>9</v>
      </c>
      <c r="B133" s="4" t="s">
        <v>17</v>
      </c>
      <c r="C133" s="4">
        <v>8</v>
      </c>
      <c r="D133" s="4" t="s">
        <v>167</v>
      </c>
      <c r="E133" s="85">
        <v>7</v>
      </c>
      <c r="F133" s="85">
        <v>12</v>
      </c>
      <c r="G133" s="85">
        <v>1440</v>
      </c>
      <c r="H133" s="85">
        <v>1086</v>
      </c>
      <c r="I133" s="85"/>
      <c r="J133" s="85"/>
      <c r="K133" s="85"/>
      <c r="L133" s="112">
        <v>3</v>
      </c>
    </row>
    <row r="134" spans="1:12" x14ac:dyDescent="0.25">
      <c r="A134" s="4">
        <v>9</v>
      </c>
      <c r="B134" s="4" t="s">
        <v>17</v>
      </c>
      <c r="C134" s="4">
        <v>9</v>
      </c>
      <c r="D134" s="4" t="s">
        <v>168</v>
      </c>
      <c r="E134" s="85"/>
      <c r="F134" s="85">
        <v>17</v>
      </c>
      <c r="G134" s="85">
        <v>3037</v>
      </c>
      <c r="H134" s="85"/>
      <c r="I134" s="85"/>
      <c r="J134" s="85"/>
      <c r="K134" s="85"/>
      <c r="L134" s="112">
        <v>3</v>
      </c>
    </row>
    <row r="135" spans="1:12" x14ac:dyDescent="0.25">
      <c r="A135" s="4">
        <v>9</v>
      </c>
      <c r="B135" s="4" t="s">
        <v>17</v>
      </c>
      <c r="C135" s="4">
        <v>10</v>
      </c>
      <c r="D135" s="4" t="s">
        <v>169</v>
      </c>
      <c r="E135" s="85"/>
      <c r="F135" s="85">
        <v>23</v>
      </c>
      <c r="G135" s="85">
        <v>1781</v>
      </c>
      <c r="H135" s="85"/>
      <c r="I135" s="85"/>
      <c r="J135" s="85"/>
      <c r="K135" s="85"/>
      <c r="L135" s="112">
        <v>3</v>
      </c>
    </row>
    <row r="136" spans="1:12" x14ac:dyDescent="0.25">
      <c r="A136" s="4">
        <v>9</v>
      </c>
      <c r="B136" s="4" t="s">
        <v>17</v>
      </c>
      <c r="C136" s="4">
        <v>11</v>
      </c>
      <c r="D136" s="4" t="s">
        <v>170</v>
      </c>
      <c r="E136" s="85">
        <v>2</v>
      </c>
      <c r="F136" s="85">
        <v>65</v>
      </c>
      <c r="G136" s="85">
        <v>2378</v>
      </c>
      <c r="H136" s="85">
        <v>2</v>
      </c>
      <c r="I136" s="85"/>
      <c r="J136" s="85"/>
      <c r="K136" s="85"/>
      <c r="L136" s="112">
        <v>3</v>
      </c>
    </row>
    <row r="137" spans="1:12" x14ac:dyDescent="0.25">
      <c r="A137" s="4">
        <v>9</v>
      </c>
      <c r="B137" s="4" t="s">
        <v>17</v>
      </c>
      <c r="C137" s="4">
        <v>12</v>
      </c>
      <c r="D137" s="4" t="s">
        <v>171</v>
      </c>
      <c r="E137" s="85">
        <v>11</v>
      </c>
      <c r="F137" s="85">
        <v>404</v>
      </c>
      <c r="G137" s="85">
        <v>3240</v>
      </c>
      <c r="H137" s="85">
        <v>2</v>
      </c>
      <c r="I137" s="85">
        <v>2</v>
      </c>
      <c r="J137" s="85"/>
      <c r="K137" s="85"/>
      <c r="L137" s="112">
        <v>3</v>
      </c>
    </row>
    <row r="138" spans="1:12" x14ac:dyDescent="0.25">
      <c r="A138" s="4">
        <v>9</v>
      </c>
      <c r="B138" s="4" t="s">
        <v>17</v>
      </c>
      <c r="C138" s="4">
        <v>13</v>
      </c>
      <c r="D138" s="4" t="s">
        <v>172</v>
      </c>
      <c r="E138" s="85">
        <v>48</v>
      </c>
      <c r="F138" s="85">
        <v>2156</v>
      </c>
      <c r="G138" s="85">
        <v>3501</v>
      </c>
      <c r="H138" s="85">
        <v>826</v>
      </c>
      <c r="I138" s="85">
        <v>2</v>
      </c>
      <c r="J138" s="85"/>
      <c r="K138" s="85"/>
      <c r="L138" s="112">
        <v>3</v>
      </c>
    </row>
    <row r="139" spans="1:12" x14ac:dyDescent="0.25">
      <c r="A139" s="4">
        <v>9</v>
      </c>
      <c r="B139" s="4" t="s">
        <v>17</v>
      </c>
      <c r="C139" s="4">
        <v>14</v>
      </c>
      <c r="D139" s="4" t="s">
        <v>173</v>
      </c>
      <c r="E139" s="85">
        <v>88</v>
      </c>
      <c r="F139" s="85">
        <v>513</v>
      </c>
      <c r="G139" s="85">
        <v>525</v>
      </c>
      <c r="H139" s="85">
        <v>3360</v>
      </c>
      <c r="I139" s="85">
        <v>90</v>
      </c>
      <c r="J139" s="85"/>
      <c r="K139" s="85"/>
      <c r="L139" s="112">
        <v>4</v>
      </c>
    </row>
    <row r="140" spans="1:12" x14ac:dyDescent="0.25">
      <c r="A140" s="4">
        <v>9</v>
      </c>
      <c r="B140" s="4" t="s">
        <v>17</v>
      </c>
      <c r="C140" s="4">
        <v>15</v>
      </c>
      <c r="D140" s="4" t="s">
        <v>174</v>
      </c>
      <c r="E140" s="85"/>
      <c r="F140" s="85">
        <v>1</v>
      </c>
      <c r="G140" s="85">
        <v>2</v>
      </c>
      <c r="H140" s="85"/>
      <c r="I140" s="85">
        <v>127</v>
      </c>
      <c r="J140" s="85">
        <v>812</v>
      </c>
      <c r="K140" s="85"/>
      <c r="L140" s="112">
        <v>6</v>
      </c>
    </row>
    <row r="141" spans="1:12" x14ac:dyDescent="0.25">
      <c r="A141" s="4">
        <v>9</v>
      </c>
      <c r="B141" s="4" t="s">
        <v>17</v>
      </c>
      <c r="C141" s="4">
        <v>16</v>
      </c>
      <c r="D141" s="4" t="s">
        <v>175</v>
      </c>
      <c r="E141" s="85"/>
      <c r="F141" s="85"/>
      <c r="G141" s="85"/>
      <c r="H141" s="85"/>
      <c r="I141" s="85">
        <v>97</v>
      </c>
      <c r="J141" s="85">
        <v>3</v>
      </c>
      <c r="K141" s="85"/>
      <c r="L141" s="112">
        <v>5</v>
      </c>
    </row>
    <row r="142" spans="1:12" x14ac:dyDescent="0.25">
      <c r="A142" s="4">
        <v>9</v>
      </c>
      <c r="B142" s="4" t="s">
        <v>17</v>
      </c>
      <c r="C142" s="4">
        <v>17</v>
      </c>
      <c r="D142" s="4" t="s">
        <v>176</v>
      </c>
      <c r="E142" s="85">
        <v>314</v>
      </c>
      <c r="F142" s="85">
        <v>78</v>
      </c>
      <c r="G142" s="85">
        <v>2</v>
      </c>
      <c r="H142" s="85"/>
      <c r="I142" s="85"/>
      <c r="J142" s="85"/>
      <c r="K142" s="85"/>
      <c r="L142" s="112">
        <v>1</v>
      </c>
    </row>
    <row r="143" spans="1:12" x14ac:dyDescent="0.25">
      <c r="A143" s="4">
        <v>10</v>
      </c>
      <c r="B143" s="4" t="s">
        <v>18</v>
      </c>
      <c r="C143" s="4">
        <v>1</v>
      </c>
      <c r="D143" s="4" t="s">
        <v>177</v>
      </c>
      <c r="E143" s="85">
        <v>215</v>
      </c>
      <c r="F143" s="85">
        <v>626</v>
      </c>
      <c r="G143" s="85">
        <v>338</v>
      </c>
      <c r="H143" s="85">
        <v>1364</v>
      </c>
      <c r="I143" s="85">
        <v>64</v>
      </c>
      <c r="J143" s="85">
        <v>3</v>
      </c>
      <c r="K143" s="85">
        <v>16</v>
      </c>
      <c r="L143" s="112">
        <v>4</v>
      </c>
    </row>
    <row r="144" spans="1:12" x14ac:dyDescent="0.25">
      <c r="A144" s="4">
        <v>10</v>
      </c>
      <c r="B144" s="4" t="s">
        <v>18</v>
      </c>
      <c r="C144" s="4">
        <v>3</v>
      </c>
      <c r="D144" s="4" t="s">
        <v>178</v>
      </c>
      <c r="E144" s="85"/>
      <c r="F144" s="85">
        <v>5</v>
      </c>
      <c r="G144" s="85">
        <v>720</v>
      </c>
      <c r="H144" s="85">
        <v>19</v>
      </c>
      <c r="I144" s="85"/>
      <c r="J144" s="85"/>
      <c r="K144" s="85">
        <v>8</v>
      </c>
      <c r="L144" s="112">
        <v>3</v>
      </c>
    </row>
    <row r="145" spans="1:12" x14ac:dyDescent="0.25">
      <c r="A145" s="4">
        <v>10</v>
      </c>
      <c r="B145" s="4" t="s">
        <v>18</v>
      </c>
      <c r="C145" s="4">
        <v>4</v>
      </c>
      <c r="D145" s="4" t="s">
        <v>179</v>
      </c>
      <c r="E145" s="85"/>
      <c r="F145" s="85">
        <v>8</v>
      </c>
      <c r="G145" s="85">
        <v>2469</v>
      </c>
      <c r="H145" s="85">
        <v>549</v>
      </c>
      <c r="I145" s="85"/>
      <c r="J145" s="85"/>
      <c r="K145" s="85"/>
      <c r="L145" s="112">
        <v>3</v>
      </c>
    </row>
    <row r="146" spans="1:12" x14ac:dyDescent="0.25">
      <c r="A146" s="4">
        <v>10</v>
      </c>
      <c r="B146" s="4" t="s">
        <v>18</v>
      </c>
      <c r="C146" s="4">
        <v>5</v>
      </c>
      <c r="D146" s="4" t="s">
        <v>180</v>
      </c>
      <c r="E146" s="85"/>
      <c r="F146" s="85"/>
      <c r="G146" s="85">
        <v>211</v>
      </c>
      <c r="H146" s="85">
        <v>2</v>
      </c>
      <c r="I146" s="85"/>
      <c r="J146" s="85"/>
      <c r="K146" s="85">
        <v>3</v>
      </c>
      <c r="L146" s="112">
        <v>3</v>
      </c>
    </row>
    <row r="147" spans="1:12" x14ac:dyDescent="0.25">
      <c r="A147" s="4">
        <v>10</v>
      </c>
      <c r="B147" s="4" t="s">
        <v>18</v>
      </c>
      <c r="C147" s="4">
        <v>6</v>
      </c>
      <c r="D147" s="4" t="s">
        <v>181</v>
      </c>
      <c r="E147" s="85"/>
      <c r="F147" s="85">
        <v>13</v>
      </c>
      <c r="G147" s="85">
        <v>392</v>
      </c>
      <c r="H147" s="85">
        <v>39</v>
      </c>
      <c r="I147" s="85"/>
      <c r="J147" s="85"/>
      <c r="K147" s="85">
        <v>2</v>
      </c>
      <c r="L147" s="112">
        <v>3</v>
      </c>
    </row>
    <row r="148" spans="1:12" x14ac:dyDescent="0.25">
      <c r="A148" s="4">
        <v>10</v>
      </c>
      <c r="B148" s="4" t="s">
        <v>18</v>
      </c>
      <c r="C148" s="4">
        <v>7</v>
      </c>
      <c r="D148" s="4" t="s">
        <v>182</v>
      </c>
      <c r="E148" s="85"/>
      <c r="F148" s="85"/>
      <c r="G148" s="85">
        <v>4</v>
      </c>
      <c r="H148" s="85"/>
      <c r="I148" s="85"/>
      <c r="J148" s="85"/>
      <c r="K148" s="85"/>
      <c r="L148" s="112">
        <v>3</v>
      </c>
    </row>
    <row r="149" spans="1:12" x14ac:dyDescent="0.25">
      <c r="A149" s="4">
        <v>10</v>
      </c>
      <c r="B149" s="4" t="s">
        <v>18</v>
      </c>
      <c r="C149" s="4">
        <v>8</v>
      </c>
      <c r="D149" s="4" t="s">
        <v>183</v>
      </c>
      <c r="E149" s="85"/>
      <c r="F149" s="85">
        <v>1</v>
      </c>
      <c r="G149" s="85">
        <v>1</v>
      </c>
      <c r="H149" s="85">
        <v>112</v>
      </c>
      <c r="I149" s="85"/>
      <c r="J149" s="85"/>
      <c r="K149" s="85">
        <v>1</v>
      </c>
      <c r="L149" s="112">
        <v>4</v>
      </c>
    </row>
    <row r="150" spans="1:12" x14ac:dyDescent="0.25">
      <c r="A150" s="4">
        <v>10</v>
      </c>
      <c r="B150" s="4" t="s">
        <v>18</v>
      </c>
      <c r="C150" s="4">
        <v>11</v>
      </c>
      <c r="D150" s="4" t="s">
        <v>184</v>
      </c>
      <c r="E150" s="85"/>
      <c r="F150" s="85"/>
      <c r="G150" s="85">
        <v>6</v>
      </c>
      <c r="H150" s="85">
        <v>8</v>
      </c>
      <c r="I150" s="85"/>
      <c r="J150" s="85"/>
      <c r="K150" s="85">
        <v>1</v>
      </c>
      <c r="L150" s="112">
        <v>4</v>
      </c>
    </row>
    <row r="151" spans="1:12" x14ac:dyDescent="0.25">
      <c r="A151" s="4">
        <v>10</v>
      </c>
      <c r="B151" s="4" t="s">
        <v>18</v>
      </c>
      <c r="C151" s="4">
        <v>12</v>
      </c>
      <c r="D151" s="4" t="s">
        <v>185</v>
      </c>
      <c r="E151" s="85"/>
      <c r="F151" s="85"/>
      <c r="G151" s="85">
        <v>7</v>
      </c>
      <c r="H151" s="85"/>
      <c r="I151" s="85"/>
      <c r="J151" s="85"/>
      <c r="K151" s="85"/>
      <c r="L151" s="112">
        <v>3</v>
      </c>
    </row>
    <row r="152" spans="1:12" x14ac:dyDescent="0.25">
      <c r="A152" s="4">
        <v>10</v>
      </c>
      <c r="B152" s="4" t="s">
        <v>18</v>
      </c>
      <c r="C152" s="4">
        <v>13</v>
      </c>
      <c r="D152" s="4" t="s">
        <v>186</v>
      </c>
      <c r="E152" s="85"/>
      <c r="F152" s="85">
        <v>95</v>
      </c>
      <c r="G152" s="85">
        <v>1288</v>
      </c>
      <c r="H152" s="85">
        <v>2</v>
      </c>
      <c r="I152" s="85"/>
      <c r="J152" s="85"/>
      <c r="K152" s="85">
        <v>4</v>
      </c>
      <c r="L152" s="112">
        <v>3</v>
      </c>
    </row>
    <row r="153" spans="1:12" x14ac:dyDescent="0.25">
      <c r="A153" s="4">
        <v>10</v>
      </c>
      <c r="B153" s="4" t="s">
        <v>18</v>
      </c>
      <c r="C153" s="4">
        <v>14</v>
      </c>
      <c r="D153" s="4" t="s">
        <v>187</v>
      </c>
      <c r="E153" s="85"/>
      <c r="F153" s="85">
        <v>637</v>
      </c>
      <c r="G153" s="85">
        <v>1078</v>
      </c>
      <c r="H153" s="85">
        <v>2</v>
      </c>
      <c r="I153" s="85"/>
      <c r="J153" s="85"/>
      <c r="K153" s="85">
        <v>12</v>
      </c>
      <c r="L153" s="112">
        <v>3</v>
      </c>
    </row>
    <row r="154" spans="1:12" x14ac:dyDescent="0.25">
      <c r="A154" s="4">
        <v>10</v>
      </c>
      <c r="B154" s="4" t="s">
        <v>18</v>
      </c>
      <c r="C154" s="4">
        <v>15</v>
      </c>
      <c r="D154" s="4" t="s">
        <v>188</v>
      </c>
      <c r="E154" s="85"/>
      <c r="F154" s="85">
        <v>2</v>
      </c>
      <c r="G154" s="85">
        <v>776</v>
      </c>
      <c r="H154" s="85">
        <v>2220</v>
      </c>
      <c r="I154" s="85"/>
      <c r="J154" s="85"/>
      <c r="K154" s="85">
        <v>1</v>
      </c>
      <c r="L154" s="112">
        <v>4</v>
      </c>
    </row>
    <row r="155" spans="1:12" x14ac:dyDescent="0.25">
      <c r="A155" s="4">
        <v>10</v>
      </c>
      <c r="B155" s="4" t="s">
        <v>18</v>
      </c>
      <c r="C155" s="4">
        <v>16</v>
      </c>
      <c r="D155" s="4" t="s">
        <v>189</v>
      </c>
      <c r="E155" s="85">
        <v>1</v>
      </c>
      <c r="F155" s="85">
        <v>5</v>
      </c>
      <c r="G155" s="85">
        <v>572</v>
      </c>
      <c r="H155" s="85">
        <v>5411</v>
      </c>
      <c r="I155" s="85">
        <v>7</v>
      </c>
      <c r="J155" s="85"/>
      <c r="K155" s="85">
        <v>11</v>
      </c>
      <c r="L155" s="112">
        <v>4</v>
      </c>
    </row>
    <row r="156" spans="1:12" x14ac:dyDescent="0.25">
      <c r="A156" s="4">
        <v>10</v>
      </c>
      <c r="B156" s="4" t="s">
        <v>18</v>
      </c>
      <c r="C156" s="4">
        <v>17</v>
      </c>
      <c r="D156" s="4" t="s">
        <v>190</v>
      </c>
      <c r="E156" s="85"/>
      <c r="F156" s="85">
        <v>10</v>
      </c>
      <c r="G156" s="85">
        <v>272</v>
      </c>
      <c r="H156" s="85">
        <v>1523</v>
      </c>
      <c r="I156" s="85">
        <v>137</v>
      </c>
      <c r="J156" s="85"/>
      <c r="K156" s="85">
        <v>4</v>
      </c>
      <c r="L156" s="112">
        <v>4</v>
      </c>
    </row>
    <row r="157" spans="1:12" x14ac:dyDescent="0.25">
      <c r="A157" s="4">
        <v>10</v>
      </c>
      <c r="B157" s="4" t="s">
        <v>18</v>
      </c>
      <c r="C157" s="4">
        <v>18</v>
      </c>
      <c r="D157" s="4" t="s">
        <v>191</v>
      </c>
      <c r="E157" s="85"/>
      <c r="F157" s="85"/>
      <c r="G157" s="85">
        <v>52</v>
      </c>
      <c r="H157" s="85">
        <v>2040</v>
      </c>
      <c r="I157" s="85"/>
      <c r="J157" s="85"/>
      <c r="K157" s="85">
        <v>1</v>
      </c>
      <c r="L157" s="112">
        <v>4</v>
      </c>
    </row>
    <row r="158" spans="1:12" x14ac:dyDescent="0.25">
      <c r="A158" s="4">
        <v>10</v>
      </c>
      <c r="B158" s="4" t="s">
        <v>18</v>
      </c>
      <c r="C158" s="4">
        <v>19</v>
      </c>
      <c r="D158" s="4" t="s">
        <v>18</v>
      </c>
      <c r="E158" s="85"/>
      <c r="F158" s="85"/>
      <c r="G158" s="85">
        <v>410</v>
      </c>
      <c r="H158" s="85">
        <v>1450</v>
      </c>
      <c r="I158" s="85">
        <v>1</v>
      </c>
      <c r="J158" s="85"/>
      <c r="K158" s="85"/>
      <c r="L158" s="112">
        <v>4</v>
      </c>
    </row>
    <row r="159" spans="1:12" x14ac:dyDescent="0.25">
      <c r="A159" s="4">
        <v>10</v>
      </c>
      <c r="B159" s="4" t="s">
        <v>18</v>
      </c>
      <c r="C159" s="4">
        <v>20</v>
      </c>
      <c r="D159" s="4" t="s">
        <v>192</v>
      </c>
      <c r="E159" s="85">
        <v>4</v>
      </c>
      <c r="F159" s="85">
        <v>616</v>
      </c>
      <c r="G159" s="85">
        <v>360</v>
      </c>
      <c r="H159" s="85">
        <v>934</v>
      </c>
      <c r="I159" s="85">
        <v>2097</v>
      </c>
      <c r="J159" s="85"/>
      <c r="K159" s="85">
        <v>6</v>
      </c>
      <c r="L159" s="112">
        <v>5</v>
      </c>
    </row>
    <row r="160" spans="1:12" x14ac:dyDescent="0.25">
      <c r="A160" s="4">
        <v>11</v>
      </c>
      <c r="B160" s="4" t="s">
        <v>19</v>
      </c>
      <c r="C160" s="4">
        <v>1</v>
      </c>
      <c r="D160" s="4" t="s">
        <v>193</v>
      </c>
      <c r="E160" s="85"/>
      <c r="F160" s="85"/>
      <c r="G160" s="85">
        <v>6</v>
      </c>
      <c r="H160" s="85">
        <v>1674</v>
      </c>
      <c r="I160" s="85">
        <v>2</v>
      </c>
      <c r="J160" s="85"/>
      <c r="K160" s="85"/>
      <c r="L160" s="112">
        <v>4</v>
      </c>
    </row>
    <row r="161" spans="1:12" x14ac:dyDescent="0.25">
      <c r="A161" s="4">
        <v>11</v>
      </c>
      <c r="B161" s="4" t="s">
        <v>19</v>
      </c>
      <c r="C161" s="4">
        <v>2</v>
      </c>
      <c r="D161" s="4" t="s">
        <v>194</v>
      </c>
      <c r="E161" s="85"/>
      <c r="F161" s="85"/>
      <c r="G161" s="85"/>
      <c r="H161" s="85">
        <v>117</v>
      </c>
      <c r="I161" s="85">
        <v>1657</v>
      </c>
      <c r="J161" s="85"/>
      <c r="K161" s="85"/>
      <c r="L161" s="112">
        <v>5</v>
      </c>
    </row>
    <row r="162" spans="1:12" x14ac:dyDescent="0.25">
      <c r="A162" s="4">
        <v>11</v>
      </c>
      <c r="B162" s="4" t="s">
        <v>19</v>
      </c>
      <c r="C162" s="4">
        <v>3</v>
      </c>
      <c r="D162" s="4" t="s">
        <v>195</v>
      </c>
      <c r="E162" s="85"/>
      <c r="F162" s="85">
        <v>17</v>
      </c>
      <c r="G162" s="85">
        <v>163</v>
      </c>
      <c r="H162" s="85">
        <v>49</v>
      </c>
      <c r="I162" s="85">
        <v>626</v>
      </c>
      <c r="J162" s="85"/>
      <c r="K162" s="85"/>
      <c r="L162" s="112">
        <v>5</v>
      </c>
    </row>
    <row r="163" spans="1:12" x14ac:dyDescent="0.25">
      <c r="A163" s="4">
        <v>11</v>
      </c>
      <c r="B163" s="4" t="s">
        <v>19</v>
      </c>
      <c r="C163" s="4">
        <v>4</v>
      </c>
      <c r="D163" s="4" t="s">
        <v>196</v>
      </c>
      <c r="E163" s="85"/>
      <c r="F163" s="85"/>
      <c r="G163" s="85">
        <v>101</v>
      </c>
      <c r="H163" s="85">
        <v>2026</v>
      </c>
      <c r="I163" s="85">
        <v>676</v>
      </c>
      <c r="J163" s="85"/>
      <c r="K163" s="85"/>
      <c r="L163" s="112">
        <v>4</v>
      </c>
    </row>
    <row r="164" spans="1:12" x14ac:dyDescent="0.25">
      <c r="A164" s="4">
        <v>11</v>
      </c>
      <c r="B164" s="4" t="s">
        <v>19</v>
      </c>
      <c r="C164" s="4">
        <v>5</v>
      </c>
      <c r="D164" s="4" t="s">
        <v>197</v>
      </c>
      <c r="E164" s="85"/>
      <c r="F164" s="85"/>
      <c r="G164" s="85"/>
      <c r="H164" s="85">
        <v>39</v>
      </c>
      <c r="I164" s="85">
        <v>4194</v>
      </c>
      <c r="J164" s="85">
        <v>252</v>
      </c>
      <c r="K164" s="85"/>
      <c r="L164" s="112">
        <v>5</v>
      </c>
    </row>
    <row r="165" spans="1:12" x14ac:dyDescent="0.25">
      <c r="A165" s="4">
        <v>11</v>
      </c>
      <c r="B165" s="4" t="s">
        <v>19</v>
      </c>
      <c r="C165" s="4">
        <v>7</v>
      </c>
      <c r="D165" s="4" t="s">
        <v>198</v>
      </c>
      <c r="E165" s="85"/>
      <c r="F165" s="85"/>
      <c r="G165" s="85">
        <v>2</v>
      </c>
      <c r="H165" s="85">
        <v>364</v>
      </c>
      <c r="I165" s="85">
        <v>1349</v>
      </c>
      <c r="J165" s="85">
        <v>52</v>
      </c>
      <c r="K165" s="85"/>
      <c r="L165" s="112">
        <v>5</v>
      </c>
    </row>
    <row r="166" spans="1:12" x14ac:dyDescent="0.25">
      <c r="A166" s="4">
        <v>11</v>
      </c>
      <c r="B166" s="4" t="s">
        <v>19</v>
      </c>
      <c r="C166" s="4">
        <v>8</v>
      </c>
      <c r="D166" s="4" t="s">
        <v>19</v>
      </c>
      <c r="E166" s="85"/>
      <c r="F166" s="85"/>
      <c r="G166" s="85"/>
      <c r="H166" s="85">
        <v>136</v>
      </c>
      <c r="I166" s="85">
        <v>5848</v>
      </c>
      <c r="J166" s="85">
        <v>301</v>
      </c>
      <c r="K166" s="85"/>
      <c r="L166" s="112">
        <v>5</v>
      </c>
    </row>
    <row r="167" spans="1:12" x14ac:dyDescent="0.25">
      <c r="A167" s="4">
        <v>11</v>
      </c>
      <c r="B167" s="4" t="s">
        <v>19</v>
      </c>
      <c r="C167" s="4">
        <v>9</v>
      </c>
      <c r="D167" s="4" t="s">
        <v>199</v>
      </c>
      <c r="E167" s="85"/>
      <c r="F167" s="85"/>
      <c r="G167" s="85">
        <v>1</v>
      </c>
      <c r="H167" s="85">
        <v>188</v>
      </c>
      <c r="I167" s="85">
        <v>2413</v>
      </c>
      <c r="J167" s="85">
        <v>41</v>
      </c>
      <c r="K167" s="85"/>
      <c r="L167" s="112">
        <v>5</v>
      </c>
    </row>
    <row r="168" spans="1:12" x14ac:dyDescent="0.25">
      <c r="A168" s="4">
        <v>11</v>
      </c>
      <c r="B168" s="4" t="s">
        <v>19</v>
      </c>
      <c r="C168" s="4">
        <v>10</v>
      </c>
      <c r="D168" s="4" t="s">
        <v>200</v>
      </c>
      <c r="E168" s="85"/>
      <c r="F168" s="85"/>
      <c r="G168" s="85">
        <v>5</v>
      </c>
      <c r="H168" s="85">
        <v>106</v>
      </c>
      <c r="I168" s="85">
        <v>2638</v>
      </c>
      <c r="J168" s="85">
        <v>109</v>
      </c>
      <c r="K168" s="85"/>
      <c r="L168" s="112">
        <v>5</v>
      </c>
    </row>
    <row r="169" spans="1:12" x14ac:dyDescent="0.25">
      <c r="A169" s="4">
        <v>11</v>
      </c>
      <c r="B169" s="4" t="s">
        <v>19</v>
      </c>
      <c r="C169" s="4">
        <v>11</v>
      </c>
      <c r="D169" s="4" t="s">
        <v>201</v>
      </c>
      <c r="E169" s="85"/>
      <c r="F169" s="85"/>
      <c r="G169" s="85">
        <v>3</v>
      </c>
      <c r="H169" s="85">
        <v>1323</v>
      </c>
      <c r="I169" s="85">
        <v>1771</v>
      </c>
      <c r="J169" s="85">
        <v>166</v>
      </c>
      <c r="K169" s="85"/>
      <c r="L169" s="112">
        <v>5</v>
      </c>
    </row>
    <row r="170" spans="1:12" x14ac:dyDescent="0.25">
      <c r="A170" s="4">
        <v>11</v>
      </c>
      <c r="B170" s="4" t="s">
        <v>19</v>
      </c>
      <c r="C170" s="4">
        <v>12</v>
      </c>
      <c r="D170" s="4" t="s">
        <v>202</v>
      </c>
      <c r="E170" s="85"/>
      <c r="F170" s="85"/>
      <c r="G170" s="85">
        <v>2</v>
      </c>
      <c r="H170" s="85">
        <v>528</v>
      </c>
      <c r="I170" s="85">
        <v>1578</v>
      </c>
      <c r="J170" s="85">
        <v>186</v>
      </c>
      <c r="K170" s="85"/>
      <c r="L170" s="112">
        <v>5</v>
      </c>
    </row>
    <row r="171" spans="1:12" x14ac:dyDescent="0.25">
      <c r="A171" s="4">
        <v>11</v>
      </c>
      <c r="B171" s="4" t="s">
        <v>19</v>
      </c>
      <c r="C171" s="4">
        <v>13</v>
      </c>
      <c r="D171" s="4" t="s">
        <v>203</v>
      </c>
      <c r="E171" s="85"/>
      <c r="F171" s="85"/>
      <c r="G171" s="85"/>
      <c r="H171" s="85">
        <v>86</v>
      </c>
      <c r="I171" s="85">
        <v>1945</v>
      </c>
      <c r="J171" s="85">
        <v>94</v>
      </c>
      <c r="K171" s="85"/>
      <c r="L171" s="112">
        <v>5</v>
      </c>
    </row>
    <row r="172" spans="1:12" x14ac:dyDescent="0.25">
      <c r="A172" s="4">
        <v>11</v>
      </c>
      <c r="B172" s="4" t="s">
        <v>19</v>
      </c>
      <c r="C172" s="4">
        <v>14</v>
      </c>
      <c r="D172" s="4" t="s">
        <v>204</v>
      </c>
      <c r="E172" s="85"/>
      <c r="F172" s="85"/>
      <c r="G172" s="85"/>
      <c r="H172" s="85">
        <v>3375</v>
      </c>
      <c r="I172" s="85">
        <v>1342</v>
      </c>
      <c r="J172" s="85"/>
      <c r="K172" s="85"/>
      <c r="L172" s="112">
        <v>4</v>
      </c>
    </row>
    <row r="173" spans="1:12" x14ac:dyDescent="0.25">
      <c r="A173" s="4">
        <v>11</v>
      </c>
      <c r="B173" s="4" t="s">
        <v>19</v>
      </c>
      <c r="C173" s="4">
        <v>15</v>
      </c>
      <c r="D173" s="4" t="s">
        <v>205</v>
      </c>
      <c r="E173" s="85"/>
      <c r="F173" s="85">
        <v>3</v>
      </c>
      <c r="G173" s="85">
        <v>1</v>
      </c>
      <c r="H173" s="85">
        <v>1939</v>
      </c>
      <c r="I173" s="85">
        <v>467</v>
      </c>
      <c r="J173" s="85"/>
      <c r="K173" s="85"/>
      <c r="L173" s="112">
        <v>4</v>
      </c>
    </row>
    <row r="174" spans="1:12" x14ac:dyDescent="0.25">
      <c r="A174" s="4">
        <v>11</v>
      </c>
      <c r="B174" s="4" t="s">
        <v>19</v>
      </c>
      <c r="C174" s="4">
        <v>16</v>
      </c>
      <c r="D174" s="4" t="s">
        <v>206</v>
      </c>
      <c r="E174" s="85"/>
      <c r="F174" s="85"/>
      <c r="G174" s="85"/>
      <c r="H174" s="85"/>
      <c r="I174" s="85">
        <v>1</v>
      </c>
      <c r="J174" s="85"/>
      <c r="K174" s="85"/>
      <c r="L174" s="112">
        <v>5</v>
      </c>
    </row>
    <row r="175" spans="1:12" x14ac:dyDescent="0.25">
      <c r="A175" s="4">
        <v>11</v>
      </c>
      <c r="B175" s="4" t="s">
        <v>19</v>
      </c>
      <c r="C175" s="4">
        <v>17</v>
      </c>
      <c r="D175" s="4" t="s">
        <v>207</v>
      </c>
      <c r="E175" s="85"/>
      <c r="F175" s="85"/>
      <c r="G175" s="85">
        <v>6</v>
      </c>
      <c r="H175" s="85">
        <v>1071</v>
      </c>
      <c r="I175" s="85">
        <v>990</v>
      </c>
      <c r="J175" s="85">
        <v>28</v>
      </c>
      <c r="K175" s="85"/>
      <c r="L175" s="112">
        <v>4</v>
      </c>
    </row>
    <row r="176" spans="1:12" x14ac:dyDescent="0.25">
      <c r="A176" s="4">
        <v>12</v>
      </c>
      <c r="B176" s="4" t="s">
        <v>20</v>
      </c>
      <c r="C176" s="4">
        <v>1</v>
      </c>
      <c r="D176" s="4" t="s">
        <v>208</v>
      </c>
      <c r="E176" s="85">
        <v>52</v>
      </c>
      <c r="F176" s="85">
        <v>62</v>
      </c>
      <c r="G176" s="85">
        <v>102</v>
      </c>
      <c r="H176" s="85">
        <v>907</v>
      </c>
      <c r="I176" s="85">
        <v>689</v>
      </c>
      <c r="J176" s="85"/>
      <c r="K176" s="85"/>
      <c r="L176" s="112">
        <v>4</v>
      </c>
    </row>
    <row r="177" spans="1:12" x14ac:dyDescent="0.25">
      <c r="A177" s="4">
        <v>12</v>
      </c>
      <c r="B177" s="4" t="s">
        <v>20</v>
      </c>
      <c r="C177" s="4">
        <v>2</v>
      </c>
      <c r="D177" s="4" t="s">
        <v>209</v>
      </c>
      <c r="E177" s="85"/>
      <c r="F177" s="85">
        <v>1</v>
      </c>
      <c r="G177" s="85">
        <v>3</v>
      </c>
      <c r="H177" s="85">
        <v>84</v>
      </c>
      <c r="I177" s="85">
        <v>1729</v>
      </c>
      <c r="J177" s="85">
        <v>172</v>
      </c>
      <c r="K177" s="85"/>
      <c r="L177" s="112">
        <v>5</v>
      </c>
    </row>
    <row r="178" spans="1:12" x14ac:dyDescent="0.25">
      <c r="A178" s="4">
        <v>12</v>
      </c>
      <c r="B178" s="4" t="s">
        <v>20</v>
      </c>
      <c r="C178" s="4">
        <v>3</v>
      </c>
      <c r="D178" s="4" t="s">
        <v>210</v>
      </c>
      <c r="E178" s="85"/>
      <c r="F178" s="85"/>
      <c r="G178" s="85"/>
      <c r="H178" s="85">
        <v>1093</v>
      </c>
      <c r="I178" s="85">
        <v>102</v>
      </c>
      <c r="J178" s="85"/>
      <c r="K178" s="85"/>
      <c r="L178" s="112">
        <v>4</v>
      </c>
    </row>
    <row r="179" spans="1:12" x14ac:dyDescent="0.25">
      <c r="A179" s="4">
        <v>12</v>
      </c>
      <c r="B179" s="4" t="s">
        <v>20</v>
      </c>
      <c r="C179" s="4">
        <v>4</v>
      </c>
      <c r="D179" s="4" t="s">
        <v>20</v>
      </c>
      <c r="E179" s="85"/>
      <c r="F179" s="85"/>
      <c r="G179" s="85">
        <v>673</v>
      </c>
      <c r="H179" s="85">
        <v>2663</v>
      </c>
      <c r="I179" s="85">
        <v>37</v>
      </c>
      <c r="J179" s="85"/>
      <c r="K179" s="85"/>
      <c r="L179" s="112">
        <v>4</v>
      </c>
    </row>
    <row r="180" spans="1:12" x14ac:dyDescent="0.25">
      <c r="A180" s="4">
        <v>12</v>
      </c>
      <c r="B180" s="4" t="s">
        <v>20</v>
      </c>
      <c r="C180" s="4">
        <v>5</v>
      </c>
      <c r="D180" s="4" t="s">
        <v>211</v>
      </c>
      <c r="E180" s="85"/>
      <c r="F180" s="85">
        <v>2</v>
      </c>
      <c r="G180" s="85">
        <v>848</v>
      </c>
      <c r="H180" s="85">
        <v>2492</v>
      </c>
      <c r="I180" s="85">
        <v>423</v>
      </c>
      <c r="J180" s="85"/>
      <c r="K180" s="85"/>
      <c r="L180" s="112">
        <v>4</v>
      </c>
    </row>
    <row r="181" spans="1:12" x14ac:dyDescent="0.25">
      <c r="A181" s="4">
        <v>12</v>
      </c>
      <c r="B181" s="4" t="s">
        <v>20</v>
      </c>
      <c r="C181" s="4">
        <v>6</v>
      </c>
      <c r="D181" s="4" t="s">
        <v>212</v>
      </c>
      <c r="E181" s="85"/>
      <c r="F181" s="85">
        <v>1</v>
      </c>
      <c r="G181" s="85">
        <v>2082</v>
      </c>
      <c r="H181" s="85">
        <v>193</v>
      </c>
      <c r="I181" s="85"/>
      <c r="J181" s="85"/>
      <c r="K181" s="85"/>
      <c r="L181" s="112">
        <v>3</v>
      </c>
    </row>
    <row r="182" spans="1:12" x14ac:dyDescent="0.25">
      <c r="A182" s="4">
        <v>12</v>
      </c>
      <c r="B182" s="4" t="s">
        <v>20</v>
      </c>
      <c r="C182" s="4">
        <v>7</v>
      </c>
      <c r="D182" s="4" t="s">
        <v>213</v>
      </c>
      <c r="E182" s="85"/>
      <c r="F182" s="85"/>
      <c r="G182" s="85">
        <v>703</v>
      </c>
      <c r="H182" s="85">
        <v>1216</v>
      </c>
      <c r="I182" s="85">
        <v>41</v>
      </c>
      <c r="J182" s="85"/>
      <c r="K182" s="85"/>
      <c r="L182" s="112">
        <v>4</v>
      </c>
    </row>
    <row r="183" spans="1:12" x14ac:dyDescent="0.25">
      <c r="A183" s="4">
        <v>12</v>
      </c>
      <c r="B183" s="4" t="s">
        <v>20</v>
      </c>
      <c r="C183" s="4">
        <v>8</v>
      </c>
      <c r="D183" s="4" t="s">
        <v>214</v>
      </c>
      <c r="E183" s="85"/>
      <c r="F183" s="85">
        <v>13</v>
      </c>
      <c r="G183" s="85">
        <v>806</v>
      </c>
      <c r="H183" s="85">
        <v>1391</v>
      </c>
      <c r="I183" s="85"/>
      <c r="J183" s="85"/>
      <c r="K183" s="85"/>
      <c r="L183" s="112">
        <v>4</v>
      </c>
    </row>
    <row r="184" spans="1:12" x14ac:dyDescent="0.25">
      <c r="A184" s="4">
        <v>12</v>
      </c>
      <c r="B184" s="4" t="s">
        <v>20</v>
      </c>
      <c r="C184" s="4">
        <v>9</v>
      </c>
      <c r="D184" s="4" t="s">
        <v>215</v>
      </c>
      <c r="E184" s="85"/>
      <c r="F184" s="85"/>
      <c r="G184" s="85">
        <v>35</v>
      </c>
      <c r="H184" s="85">
        <v>2313</v>
      </c>
      <c r="I184" s="85">
        <v>61</v>
      </c>
      <c r="J184" s="85"/>
      <c r="K184" s="85"/>
      <c r="L184" s="112">
        <v>4</v>
      </c>
    </row>
    <row r="185" spans="1:12" x14ac:dyDescent="0.25">
      <c r="A185" s="4">
        <v>12</v>
      </c>
      <c r="B185" s="4" t="s">
        <v>20</v>
      </c>
      <c r="C185" s="4">
        <v>10</v>
      </c>
      <c r="D185" s="4" t="s">
        <v>216</v>
      </c>
      <c r="E185" s="85"/>
      <c r="F185" s="85"/>
      <c r="G185" s="85">
        <v>1495</v>
      </c>
      <c r="H185" s="85">
        <v>1010</v>
      </c>
      <c r="I185" s="85"/>
      <c r="J185" s="85"/>
      <c r="K185" s="85"/>
      <c r="L185" s="112">
        <v>3</v>
      </c>
    </row>
    <row r="186" spans="1:12" x14ac:dyDescent="0.25">
      <c r="A186" s="4">
        <v>12</v>
      </c>
      <c r="B186" s="4" t="s">
        <v>20</v>
      </c>
      <c r="C186" s="4">
        <v>11</v>
      </c>
      <c r="D186" s="4" t="s">
        <v>217</v>
      </c>
      <c r="E186" s="85"/>
      <c r="F186" s="85"/>
      <c r="G186" s="85"/>
      <c r="H186" s="85">
        <v>61</v>
      </c>
      <c r="I186" s="85">
        <v>1895</v>
      </c>
      <c r="J186" s="85">
        <v>28</v>
      </c>
      <c r="K186" s="85"/>
      <c r="L186" s="112">
        <v>5</v>
      </c>
    </row>
    <row r="187" spans="1:12" x14ac:dyDescent="0.25">
      <c r="A187" s="4">
        <v>12</v>
      </c>
      <c r="B187" s="4" t="s">
        <v>20</v>
      </c>
      <c r="C187" s="4">
        <v>12</v>
      </c>
      <c r="D187" s="4" t="s">
        <v>218</v>
      </c>
      <c r="E187" s="85"/>
      <c r="F187" s="85"/>
      <c r="G187" s="85">
        <v>26</v>
      </c>
      <c r="H187" s="85">
        <v>432</v>
      </c>
      <c r="I187" s="85">
        <v>3331</v>
      </c>
      <c r="J187" s="85"/>
      <c r="K187" s="85"/>
      <c r="L187" s="112">
        <v>5</v>
      </c>
    </row>
    <row r="188" spans="1:12" x14ac:dyDescent="0.25">
      <c r="A188" s="4">
        <v>12</v>
      </c>
      <c r="B188" s="4" t="s">
        <v>20</v>
      </c>
      <c r="C188" s="4">
        <v>13</v>
      </c>
      <c r="D188" s="4" t="s">
        <v>219</v>
      </c>
      <c r="E188" s="85">
        <v>11</v>
      </c>
      <c r="F188" s="85">
        <v>302</v>
      </c>
      <c r="G188" s="85">
        <v>1383</v>
      </c>
      <c r="H188" s="85">
        <v>1588</v>
      </c>
      <c r="I188" s="85">
        <v>1548</v>
      </c>
      <c r="J188" s="85"/>
      <c r="K188" s="85"/>
      <c r="L188" s="112">
        <v>4</v>
      </c>
    </row>
    <row r="189" spans="1:12" x14ac:dyDescent="0.25">
      <c r="A189" s="4">
        <v>13</v>
      </c>
      <c r="B189" s="4" t="s">
        <v>21</v>
      </c>
      <c r="C189" s="4">
        <v>1</v>
      </c>
      <c r="D189" s="4" t="s">
        <v>220</v>
      </c>
      <c r="E189" s="85">
        <v>1357</v>
      </c>
      <c r="F189" s="85">
        <v>589</v>
      </c>
      <c r="G189" s="85">
        <v>716</v>
      </c>
      <c r="H189" s="85">
        <v>624</v>
      </c>
      <c r="I189" s="85"/>
      <c r="J189" s="85"/>
      <c r="K189" s="85"/>
      <c r="L189" s="112">
        <v>1</v>
      </c>
    </row>
    <row r="190" spans="1:12" x14ac:dyDescent="0.25">
      <c r="A190" s="4">
        <v>13</v>
      </c>
      <c r="B190" s="4" t="s">
        <v>21</v>
      </c>
      <c r="C190" s="4">
        <v>2</v>
      </c>
      <c r="D190" s="4" t="s">
        <v>221</v>
      </c>
      <c r="E190" s="85">
        <v>966</v>
      </c>
      <c r="F190" s="85">
        <v>886</v>
      </c>
      <c r="G190" s="85"/>
      <c r="H190" s="85"/>
      <c r="I190" s="85"/>
      <c r="J190" s="85"/>
      <c r="K190" s="85"/>
      <c r="L190" s="112">
        <v>1</v>
      </c>
    </row>
    <row r="191" spans="1:12" x14ac:dyDescent="0.25">
      <c r="A191" s="4">
        <v>13</v>
      </c>
      <c r="B191" s="4" t="s">
        <v>21</v>
      </c>
      <c r="C191" s="4">
        <v>3</v>
      </c>
      <c r="D191" s="4" t="s">
        <v>222</v>
      </c>
      <c r="E191" s="85">
        <v>8</v>
      </c>
      <c r="F191" s="85">
        <v>417</v>
      </c>
      <c r="G191" s="85">
        <v>8</v>
      </c>
      <c r="H191" s="85">
        <v>458</v>
      </c>
      <c r="I191" s="85"/>
      <c r="J191" s="85"/>
      <c r="K191" s="85"/>
      <c r="L191" s="112">
        <v>4</v>
      </c>
    </row>
    <row r="192" spans="1:12" x14ac:dyDescent="0.25">
      <c r="A192" s="4">
        <v>13</v>
      </c>
      <c r="B192" s="4" t="s">
        <v>21</v>
      </c>
      <c r="C192" s="4">
        <v>4</v>
      </c>
      <c r="D192" s="4" t="s">
        <v>223</v>
      </c>
      <c r="E192" s="85">
        <v>1</v>
      </c>
      <c r="F192" s="85">
        <v>21</v>
      </c>
      <c r="G192" s="85">
        <v>1576</v>
      </c>
      <c r="H192" s="85">
        <v>826</v>
      </c>
      <c r="I192" s="85">
        <v>18</v>
      </c>
      <c r="J192" s="85"/>
      <c r="K192" s="85"/>
      <c r="L192" s="112">
        <v>3</v>
      </c>
    </row>
    <row r="193" spans="1:12" x14ac:dyDescent="0.25">
      <c r="A193" s="4">
        <v>13</v>
      </c>
      <c r="B193" s="4" t="s">
        <v>21</v>
      </c>
      <c r="C193" s="4">
        <v>5</v>
      </c>
      <c r="D193" s="4" t="s">
        <v>224</v>
      </c>
      <c r="E193" s="85">
        <v>109</v>
      </c>
      <c r="F193" s="85">
        <v>413</v>
      </c>
      <c r="G193" s="85">
        <v>179</v>
      </c>
      <c r="H193" s="85"/>
      <c r="I193" s="85"/>
      <c r="J193" s="85"/>
      <c r="K193" s="85"/>
      <c r="L193" s="112">
        <v>2</v>
      </c>
    </row>
    <row r="194" spans="1:12" x14ac:dyDescent="0.25">
      <c r="A194" s="4">
        <v>13</v>
      </c>
      <c r="B194" s="4" t="s">
        <v>21</v>
      </c>
      <c r="C194" s="4">
        <v>6</v>
      </c>
      <c r="D194" s="4" t="s">
        <v>225</v>
      </c>
      <c r="E194" s="85">
        <v>40</v>
      </c>
      <c r="F194" s="85">
        <v>1114</v>
      </c>
      <c r="G194" s="85">
        <v>2551</v>
      </c>
      <c r="H194" s="85">
        <v>38</v>
      </c>
      <c r="I194" s="85"/>
      <c r="J194" s="85"/>
      <c r="K194" s="85"/>
      <c r="L194" s="112">
        <v>3</v>
      </c>
    </row>
    <row r="195" spans="1:12" x14ac:dyDescent="0.25">
      <c r="A195" s="4">
        <v>13</v>
      </c>
      <c r="B195" s="4" t="s">
        <v>21</v>
      </c>
      <c r="C195" s="4">
        <v>7</v>
      </c>
      <c r="D195" s="4" t="s">
        <v>226</v>
      </c>
      <c r="E195" s="85">
        <v>1511</v>
      </c>
      <c r="F195" s="85">
        <v>884</v>
      </c>
      <c r="G195" s="85">
        <v>16</v>
      </c>
      <c r="H195" s="85">
        <v>2</v>
      </c>
      <c r="I195" s="85"/>
      <c r="J195" s="85"/>
      <c r="K195" s="85"/>
      <c r="L195" s="112">
        <v>1</v>
      </c>
    </row>
    <row r="196" spans="1:12" x14ac:dyDescent="0.25">
      <c r="A196" s="4">
        <v>13</v>
      </c>
      <c r="B196" s="4" t="s">
        <v>21</v>
      </c>
      <c r="C196" s="4">
        <v>8</v>
      </c>
      <c r="D196" s="4" t="s">
        <v>227</v>
      </c>
      <c r="E196" s="85">
        <v>4</v>
      </c>
      <c r="F196" s="85">
        <v>5</v>
      </c>
      <c r="G196" s="85">
        <v>859</v>
      </c>
      <c r="H196" s="85">
        <v>444</v>
      </c>
      <c r="I196" s="85"/>
      <c r="J196" s="85"/>
      <c r="K196" s="85"/>
      <c r="L196" s="112">
        <v>3</v>
      </c>
    </row>
    <row r="197" spans="1:12" x14ac:dyDescent="0.25">
      <c r="A197" s="4">
        <v>13</v>
      </c>
      <c r="B197" s="4" t="s">
        <v>21</v>
      </c>
      <c r="C197" s="4">
        <v>9</v>
      </c>
      <c r="D197" s="4" t="s">
        <v>228</v>
      </c>
      <c r="E197" s="85">
        <v>1</v>
      </c>
      <c r="F197" s="85">
        <v>5</v>
      </c>
      <c r="G197" s="85">
        <v>1492</v>
      </c>
      <c r="H197" s="85">
        <v>41</v>
      </c>
      <c r="I197" s="85"/>
      <c r="J197" s="85"/>
      <c r="K197" s="85"/>
      <c r="L197" s="112">
        <v>3</v>
      </c>
    </row>
    <row r="198" spans="1:12" x14ac:dyDescent="0.25">
      <c r="A198" s="4">
        <v>13</v>
      </c>
      <c r="B198" s="4" t="s">
        <v>21</v>
      </c>
      <c r="C198" s="4">
        <v>10</v>
      </c>
      <c r="D198" s="4" t="s">
        <v>229</v>
      </c>
      <c r="E198" s="85">
        <v>152</v>
      </c>
      <c r="F198" s="85">
        <v>2008</v>
      </c>
      <c r="G198" s="85">
        <v>504</v>
      </c>
      <c r="H198" s="85"/>
      <c r="I198" s="85"/>
      <c r="J198" s="85"/>
      <c r="K198" s="85"/>
      <c r="L198" s="112">
        <v>2</v>
      </c>
    </row>
    <row r="199" spans="1:12" x14ac:dyDescent="0.25">
      <c r="A199" s="4">
        <v>13</v>
      </c>
      <c r="B199" s="4" t="s">
        <v>21</v>
      </c>
      <c r="C199" s="4">
        <v>11</v>
      </c>
      <c r="D199" s="4" t="s">
        <v>230</v>
      </c>
      <c r="E199" s="85">
        <v>3</v>
      </c>
      <c r="F199" s="85">
        <v>66</v>
      </c>
      <c r="G199" s="85">
        <v>400</v>
      </c>
      <c r="H199" s="85">
        <v>883</v>
      </c>
      <c r="I199" s="85">
        <v>7</v>
      </c>
      <c r="J199" s="85"/>
      <c r="K199" s="85"/>
      <c r="L199" s="112">
        <v>4</v>
      </c>
    </row>
    <row r="200" spans="1:12" x14ac:dyDescent="0.25">
      <c r="A200" s="4">
        <v>13</v>
      </c>
      <c r="B200" s="4" t="s">
        <v>21</v>
      </c>
      <c r="C200" s="4">
        <v>12</v>
      </c>
      <c r="D200" s="4" t="s">
        <v>231</v>
      </c>
      <c r="E200" s="85">
        <v>39</v>
      </c>
      <c r="F200" s="85">
        <v>1196</v>
      </c>
      <c r="G200" s="85">
        <v>285</v>
      </c>
      <c r="H200" s="85"/>
      <c r="I200" s="85"/>
      <c r="J200" s="85"/>
      <c r="K200" s="85"/>
      <c r="L200" s="112">
        <v>2</v>
      </c>
    </row>
    <row r="201" spans="1:12" x14ac:dyDescent="0.25">
      <c r="A201" s="4">
        <v>13</v>
      </c>
      <c r="B201" s="4" t="s">
        <v>21</v>
      </c>
      <c r="C201" s="4">
        <v>13</v>
      </c>
      <c r="D201" s="4" t="s">
        <v>232</v>
      </c>
      <c r="E201" s="85">
        <v>66</v>
      </c>
      <c r="F201" s="85">
        <v>821</v>
      </c>
      <c r="G201" s="85">
        <v>1</v>
      </c>
      <c r="H201" s="85"/>
      <c r="I201" s="85"/>
      <c r="J201" s="85"/>
      <c r="K201" s="85"/>
      <c r="L201" s="112">
        <v>2</v>
      </c>
    </row>
    <row r="202" spans="1:12" x14ac:dyDescent="0.25">
      <c r="A202" s="4">
        <v>13</v>
      </c>
      <c r="B202" s="4" t="s">
        <v>21</v>
      </c>
      <c r="C202" s="4">
        <v>14</v>
      </c>
      <c r="D202" s="4" t="s">
        <v>233</v>
      </c>
      <c r="E202" s="85">
        <v>2563</v>
      </c>
      <c r="F202" s="85">
        <v>94</v>
      </c>
      <c r="G202" s="85"/>
      <c r="H202" s="85"/>
      <c r="I202" s="85"/>
      <c r="J202" s="85"/>
      <c r="K202" s="85"/>
      <c r="L202" s="112">
        <v>1</v>
      </c>
    </row>
    <row r="203" spans="1:12" x14ac:dyDescent="0.25">
      <c r="A203" s="4">
        <v>13</v>
      </c>
      <c r="B203" s="4" t="s">
        <v>21</v>
      </c>
      <c r="C203" s="4">
        <v>15</v>
      </c>
      <c r="D203" s="4" t="s">
        <v>234</v>
      </c>
      <c r="E203" s="85">
        <v>1791</v>
      </c>
      <c r="F203" s="85">
        <v>33</v>
      </c>
      <c r="G203" s="85"/>
      <c r="H203" s="85"/>
      <c r="I203" s="85"/>
      <c r="J203" s="85"/>
      <c r="K203" s="85"/>
      <c r="L203" s="112">
        <v>1</v>
      </c>
    </row>
    <row r="204" spans="1:12" x14ac:dyDescent="0.25">
      <c r="A204" s="4">
        <v>13</v>
      </c>
      <c r="B204" s="4" t="s">
        <v>21</v>
      </c>
      <c r="C204" s="4">
        <v>16</v>
      </c>
      <c r="D204" s="4" t="s">
        <v>235</v>
      </c>
      <c r="E204" s="85">
        <v>2056</v>
      </c>
      <c r="F204" s="85">
        <v>808</v>
      </c>
      <c r="G204" s="85">
        <v>1001</v>
      </c>
      <c r="H204" s="85"/>
      <c r="I204" s="85"/>
      <c r="J204" s="85"/>
      <c r="K204" s="85"/>
      <c r="L204" s="112">
        <v>1</v>
      </c>
    </row>
    <row r="205" spans="1:12" x14ac:dyDescent="0.25">
      <c r="A205" s="4">
        <v>13</v>
      </c>
      <c r="B205" s="4" t="s">
        <v>21</v>
      </c>
      <c r="C205" s="4">
        <v>17</v>
      </c>
      <c r="D205" s="4" t="s">
        <v>236</v>
      </c>
      <c r="E205" s="85">
        <v>90</v>
      </c>
      <c r="F205" s="85">
        <v>427</v>
      </c>
      <c r="G205" s="85">
        <v>342</v>
      </c>
      <c r="H205" s="85">
        <v>1</v>
      </c>
      <c r="I205" s="85"/>
      <c r="J205" s="85"/>
      <c r="K205" s="85"/>
      <c r="L205" s="112">
        <v>2</v>
      </c>
    </row>
    <row r="206" spans="1:12" x14ac:dyDescent="0.25">
      <c r="A206" s="4">
        <v>13</v>
      </c>
      <c r="B206" s="4" t="s">
        <v>21</v>
      </c>
      <c r="C206" s="4">
        <v>18</v>
      </c>
      <c r="D206" s="4" t="s">
        <v>237</v>
      </c>
      <c r="E206" s="85">
        <v>383</v>
      </c>
      <c r="F206" s="85">
        <v>2631</v>
      </c>
      <c r="G206" s="85">
        <v>620</v>
      </c>
      <c r="H206" s="85"/>
      <c r="I206" s="85">
        <v>1</v>
      </c>
      <c r="J206" s="85"/>
      <c r="K206" s="85"/>
      <c r="L206" s="112">
        <v>2</v>
      </c>
    </row>
    <row r="207" spans="1:12" x14ac:dyDescent="0.25">
      <c r="A207" s="4">
        <v>13</v>
      </c>
      <c r="B207" s="4" t="s">
        <v>21</v>
      </c>
      <c r="C207" s="4">
        <v>19</v>
      </c>
      <c r="D207" s="4" t="s">
        <v>238</v>
      </c>
      <c r="E207" s="85">
        <v>440</v>
      </c>
      <c r="F207" s="85">
        <v>1046</v>
      </c>
      <c r="G207" s="85">
        <v>118</v>
      </c>
      <c r="H207" s="85">
        <v>1</v>
      </c>
      <c r="I207" s="85"/>
      <c r="J207" s="85"/>
      <c r="K207" s="85"/>
      <c r="L207" s="112">
        <v>2</v>
      </c>
    </row>
    <row r="208" spans="1:12" x14ac:dyDescent="0.25">
      <c r="A208" s="4">
        <v>14</v>
      </c>
      <c r="B208" s="4" t="s">
        <v>22</v>
      </c>
      <c r="C208" s="4">
        <v>1</v>
      </c>
      <c r="D208" s="4" t="s">
        <v>239</v>
      </c>
      <c r="E208" s="85"/>
      <c r="F208" s="85">
        <v>3</v>
      </c>
      <c r="G208" s="85">
        <v>20</v>
      </c>
      <c r="H208" s="85"/>
      <c r="I208" s="85"/>
      <c r="J208" s="85">
        <v>1</v>
      </c>
      <c r="K208" s="85"/>
      <c r="L208" s="112">
        <v>3</v>
      </c>
    </row>
    <row r="209" spans="1:12" x14ac:dyDescent="0.25">
      <c r="A209" s="4">
        <v>14</v>
      </c>
      <c r="B209" s="4" t="s">
        <v>22</v>
      </c>
      <c r="C209" s="4">
        <v>3</v>
      </c>
      <c r="D209" s="4" t="s">
        <v>240</v>
      </c>
      <c r="E209" s="85"/>
      <c r="F209" s="85"/>
      <c r="G209" s="85"/>
      <c r="H209" s="85">
        <v>367</v>
      </c>
      <c r="I209" s="85">
        <v>2623</v>
      </c>
      <c r="J209" s="85">
        <v>60</v>
      </c>
      <c r="K209" s="85"/>
      <c r="L209" s="112">
        <v>5</v>
      </c>
    </row>
    <row r="210" spans="1:12" x14ac:dyDescent="0.25">
      <c r="A210" s="4">
        <v>14</v>
      </c>
      <c r="B210" s="4" t="s">
        <v>22</v>
      </c>
      <c r="C210" s="4">
        <v>4</v>
      </c>
      <c r="D210" s="4" t="s">
        <v>241</v>
      </c>
      <c r="E210" s="85"/>
      <c r="F210" s="85"/>
      <c r="G210" s="85"/>
      <c r="H210" s="85"/>
      <c r="I210" s="85">
        <v>1121</v>
      </c>
      <c r="J210" s="85">
        <v>3478</v>
      </c>
      <c r="K210" s="85"/>
      <c r="L210" s="112">
        <v>6</v>
      </c>
    </row>
    <row r="211" spans="1:12" x14ac:dyDescent="0.25">
      <c r="A211" s="4">
        <v>14</v>
      </c>
      <c r="B211" s="4" t="s">
        <v>22</v>
      </c>
      <c r="C211" s="4">
        <v>5</v>
      </c>
      <c r="D211" s="4" t="s">
        <v>242</v>
      </c>
      <c r="E211" s="85"/>
      <c r="F211" s="85"/>
      <c r="G211" s="85"/>
      <c r="H211" s="85"/>
      <c r="I211" s="85">
        <v>208</v>
      </c>
      <c r="J211" s="85">
        <v>1376</v>
      </c>
      <c r="K211" s="85"/>
      <c r="L211" s="112">
        <v>6</v>
      </c>
    </row>
    <row r="212" spans="1:12" x14ac:dyDescent="0.25">
      <c r="A212" s="4">
        <v>14</v>
      </c>
      <c r="B212" s="4" t="s">
        <v>22</v>
      </c>
      <c r="C212" s="4">
        <v>6</v>
      </c>
      <c r="D212" s="4" t="s">
        <v>243</v>
      </c>
      <c r="E212" s="85"/>
      <c r="F212" s="85"/>
      <c r="G212" s="85"/>
      <c r="H212" s="85">
        <v>1</v>
      </c>
      <c r="I212" s="85">
        <v>313</v>
      </c>
      <c r="J212" s="85">
        <v>1487</v>
      </c>
      <c r="K212" s="85"/>
      <c r="L212" s="112">
        <v>6</v>
      </c>
    </row>
    <row r="213" spans="1:12" x14ac:dyDescent="0.25">
      <c r="A213" s="4">
        <v>14</v>
      </c>
      <c r="B213" s="4" t="s">
        <v>22</v>
      </c>
      <c r="C213" s="4">
        <v>7</v>
      </c>
      <c r="D213" s="4" t="s">
        <v>244</v>
      </c>
      <c r="E213" s="85"/>
      <c r="F213" s="85"/>
      <c r="G213" s="85"/>
      <c r="H213" s="85"/>
      <c r="I213" s="85">
        <v>43</v>
      </c>
      <c r="J213" s="85">
        <v>1082</v>
      </c>
      <c r="K213" s="85"/>
      <c r="L213" s="112">
        <v>6</v>
      </c>
    </row>
    <row r="214" spans="1:12" x14ac:dyDescent="0.25">
      <c r="A214" s="4">
        <v>14</v>
      </c>
      <c r="B214" s="4" t="s">
        <v>22</v>
      </c>
      <c r="C214" s="4">
        <v>8</v>
      </c>
      <c r="D214" s="4" t="s">
        <v>245</v>
      </c>
      <c r="E214" s="85"/>
      <c r="F214" s="85"/>
      <c r="G214" s="85">
        <v>6</v>
      </c>
      <c r="H214" s="85"/>
      <c r="I214" s="85">
        <v>482</v>
      </c>
      <c r="J214" s="85">
        <v>1657</v>
      </c>
      <c r="K214" s="85"/>
      <c r="L214" s="112">
        <v>6</v>
      </c>
    </row>
    <row r="215" spans="1:12" x14ac:dyDescent="0.25">
      <c r="A215" s="4">
        <v>14</v>
      </c>
      <c r="B215" s="4" t="s">
        <v>22</v>
      </c>
      <c r="C215" s="4">
        <v>9</v>
      </c>
      <c r="D215" s="4" t="s">
        <v>246</v>
      </c>
      <c r="E215" s="85"/>
      <c r="F215" s="85">
        <v>68</v>
      </c>
      <c r="G215" s="85">
        <v>39</v>
      </c>
      <c r="H215" s="85">
        <v>51</v>
      </c>
      <c r="I215" s="85">
        <v>595</v>
      </c>
      <c r="J215" s="85">
        <v>3623</v>
      </c>
      <c r="K215" s="85"/>
      <c r="L215" s="112">
        <v>6</v>
      </c>
    </row>
    <row r="216" spans="1:12" x14ac:dyDescent="0.25">
      <c r="A216" s="4">
        <v>14</v>
      </c>
      <c r="B216" s="4" t="s">
        <v>22</v>
      </c>
      <c r="C216" s="4">
        <v>10</v>
      </c>
      <c r="D216" s="4" t="s">
        <v>247</v>
      </c>
      <c r="E216" s="85">
        <v>1</v>
      </c>
      <c r="F216" s="85">
        <v>84</v>
      </c>
      <c r="G216" s="85">
        <v>209</v>
      </c>
      <c r="H216" s="85">
        <v>18</v>
      </c>
      <c r="I216" s="85">
        <v>335</v>
      </c>
      <c r="J216" s="85">
        <v>1929</v>
      </c>
      <c r="K216" s="85"/>
      <c r="L216" s="112">
        <v>6</v>
      </c>
    </row>
    <row r="217" spans="1:12" x14ac:dyDescent="0.25">
      <c r="A217" s="4">
        <v>14</v>
      </c>
      <c r="B217" s="4" t="s">
        <v>22</v>
      </c>
      <c r="C217" s="4">
        <v>11</v>
      </c>
      <c r="D217" s="4" t="s">
        <v>248</v>
      </c>
      <c r="E217" s="85"/>
      <c r="F217" s="85">
        <v>53</v>
      </c>
      <c r="G217" s="85">
        <v>6</v>
      </c>
      <c r="H217" s="85">
        <v>2</v>
      </c>
      <c r="I217" s="85">
        <v>604</v>
      </c>
      <c r="J217" s="85">
        <v>3809</v>
      </c>
      <c r="K217" s="85"/>
      <c r="L217" s="112">
        <v>6</v>
      </c>
    </row>
    <row r="218" spans="1:12" x14ac:dyDescent="0.25">
      <c r="A218" s="4">
        <v>14</v>
      </c>
      <c r="B218" s="4" t="s">
        <v>22</v>
      </c>
      <c r="C218" s="4">
        <v>12</v>
      </c>
      <c r="D218" s="4" t="s">
        <v>249</v>
      </c>
      <c r="E218" s="85"/>
      <c r="F218" s="85">
        <v>1</v>
      </c>
      <c r="G218" s="85">
        <v>69</v>
      </c>
      <c r="H218" s="85">
        <v>139</v>
      </c>
      <c r="I218" s="85">
        <v>637</v>
      </c>
      <c r="J218" s="85">
        <v>2150</v>
      </c>
      <c r="K218" s="85"/>
      <c r="L218" s="112">
        <v>6</v>
      </c>
    </row>
    <row r="219" spans="1:12" x14ac:dyDescent="0.25">
      <c r="A219" s="4">
        <v>14</v>
      </c>
      <c r="B219" s="4" t="s">
        <v>22</v>
      </c>
      <c r="C219" s="4">
        <v>13</v>
      </c>
      <c r="D219" s="4" t="s">
        <v>250</v>
      </c>
      <c r="E219" s="85"/>
      <c r="F219" s="85">
        <v>2</v>
      </c>
      <c r="G219" s="85">
        <v>1</v>
      </c>
      <c r="H219" s="85">
        <v>3</v>
      </c>
      <c r="I219" s="85">
        <v>76</v>
      </c>
      <c r="J219" s="85">
        <v>3380</v>
      </c>
      <c r="K219" s="85"/>
      <c r="L219" s="112">
        <v>6</v>
      </c>
    </row>
    <row r="220" spans="1:12" x14ac:dyDescent="0.25">
      <c r="A220" s="4">
        <v>14</v>
      </c>
      <c r="B220" s="4" t="s">
        <v>22</v>
      </c>
      <c r="C220" s="4">
        <v>14</v>
      </c>
      <c r="D220" s="4" t="s">
        <v>251</v>
      </c>
      <c r="E220" s="85"/>
      <c r="F220" s="85"/>
      <c r="G220" s="85"/>
      <c r="H220" s="85"/>
      <c r="I220" s="85"/>
      <c r="J220" s="85">
        <v>947</v>
      </c>
      <c r="K220" s="85"/>
      <c r="L220" s="112">
        <v>6</v>
      </c>
    </row>
    <row r="221" spans="1:12" x14ac:dyDescent="0.25">
      <c r="A221" s="4">
        <v>14</v>
      </c>
      <c r="B221" s="4" t="s">
        <v>22</v>
      </c>
      <c r="C221" s="4">
        <v>15</v>
      </c>
      <c r="D221" s="4" t="s">
        <v>252</v>
      </c>
      <c r="E221" s="85"/>
      <c r="F221" s="85"/>
      <c r="G221" s="85"/>
      <c r="H221" s="85"/>
      <c r="I221" s="85">
        <v>444</v>
      </c>
      <c r="J221" s="85">
        <v>2273</v>
      </c>
      <c r="K221" s="85"/>
      <c r="L221" s="112">
        <v>6</v>
      </c>
    </row>
    <row r="222" spans="1:12" x14ac:dyDescent="0.25">
      <c r="A222" s="4">
        <v>14</v>
      </c>
      <c r="B222" s="4" t="s">
        <v>22</v>
      </c>
      <c r="C222" s="4">
        <v>16</v>
      </c>
      <c r="D222" s="4" t="s">
        <v>253</v>
      </c>
      <c r="E222" s="85">
        <v>5</v>
      </c>
      <c r="F222" s="85">
        <v>94</v>
      </c>
      <c r="G222" s="85">
        <v>101</v>
      </c>
      <c r="H222" s="85">
        <v>2</v>
      </c>
      <c r="I222" s="85">
        <v>239</v>
      </c>
      <c r="J222" s="85">
        <v>1761</v>
      </c>
      <c r="K222" s="85"/>
      <c r="L222" s="112">
        <v>6</v>
      </c>
    </row>
    <row r="223" spans="1:12" x14ac:dyDescent="0.25">
      <c r="A223" s="4">
        <v>14</v>
      </c>
      <c r="B223" s="4" t="s">
        <v>22</v>
      </c>
      <c r="C223" s="4">
        <v>17</v>
      </c>
      <c r="D223" s="4" t="s">
        <v>254</v>
      </c>
      <c r="E223" s="85">
        <v>2</v>
      </c>
      <c r="F223" s="85">
        <v>51</v>
      </c>
      <c r="G223" s="85">
        <v>2</v>
      </c>
      <c r="H223" s="85">
        <v>4</v>
      </c>
      <c r="I223" s="85">
        <v>453</v>
      </c>
      <c r="J223" s="85">
        <v>3456</v>
      </c>
      <c r="K223" s="85"/>
      <c r="L223" s="112">
        <v>6</v>
      </c>
    </row>
    <row r="224" spans="1:12" x14ac:dyDescent="0.25">
      <c r="A224" s="4">
        <v>14</v>
      </c>
      <c r="B224" s="4" t="s">
        <v>22</v>
      </c>
      <c r="C224" s="4">
        <v>18</v>
      </c>
      <c r="D224" s="4" t="s">
        <v>22</v>
      </c>
      <c r="E224" s="85"/>
      <c r="F224" s="85"/>
      <c r="G224" s="85">
        <v>13</v>
      </c>
      <c r="H224" s="85">
        <v>152</v>
      </c>
      <c r="I224" s="85">
        <v>108</v>
      </c>
      <c r="J224" s="85">
        <v>5</v>
      </c>
      <c r="K224" s="85"/>
      <c r="L224" s="112">
        <v>4</v>
      </c>
    </row>
    <row r="225" spans="1:12" x14ac:dyDescent="0.25">
      <c r="A225" s="4">
        <v>14</v>
      </c>
      <c r="B225" s="4" t="s">
        <v>22</v>
      </c>
      <c r="C225" s="4">
        <v>19</v>
      </c>
      <c r="D225" s="4" t="s">
        <v>255</v>
      </c>
      <c r="E225" s="85"/>
      <c r="F225" s="85"/>
      <c r="G225" s="85">
        <v>11</v>
      </c>
      <c r="H225" s="85">
        <v>497</v>
      </c>
      <c r="I225" s="85">
        <v>101</v>
      </c>
      <c r="J225" s="85"/>
      <c r="K225" s="85"/>
      <c r="L225" s="112">
        <v>4</v>
      </c>
    </row>
    <row r="226" spans="1:12" x14ac:dyDescent="0.25">
      <c r="A226" s="4">
        <v>14</v>
      </c>
      <c r="B226" s="4" t="s">
        <v>22</v>
      </c>
      <c r="C226" s="4">
        <v>20</v>
      </c>
      <c r="D226" s="4" t="s">
        <v>256</v>
      </c>
      <c r="E226" s="85"/>
      <c r="F226" s="85"/>
      <c r="G226" s="85">
        <v>2</v>
      </c>
      <c r="H226" s="85">
        <v>109</v>
      </c>
      <c r="I226" s="85">
        <v>109</v>
      </c>
      <c r="J226" s="85">
        <v>421</v>
      </c>
      <c r="K226" s="85"/>
      <c r="L226" s="112">
        <v>6</v>
      </c>
    </row>
    <row r="227" spans="1:12" x14ac:dyDescent="0.25">
      <c r="A227" s="4">
        <v>14</v>
      </c>
      <c r="B227" s="4" t="s">
        <v>22</v>
      </c>
      <c r="C227" s="4">
        <v>21</v>
      </c>
      <c r="D227" s="4" t="s">
        <v>257</v>
      </c>
      <c r="E227" s="85"/>
      <c r="F227" s="85"/>
      <c r="G227" s="85">
        <v>1</v>
      </c>
      <c r="H227" s="85"/>
      <c r="I227" s="85">
        <v>662</v>
      </c>
      <c r="J227" s="85">
        <v>1959</v>
      </c>
      <c r="K227" s="85"/>
      <c r="L227" s="112">
        <v>6</v>
      </c>
    </row>
    <row r="228" spans="1:12" x14ac:dyDescent="0.25">
      <c r="A228" s="4">
        <v>14</v>
      </c>
      <c r="B228" s="4" t="s">
        <v>22</v>
      </c>
      <c r="C228" s="4">
        <v>22</v>
      </c>
      <c r="D228" s="4" t="s">
        <v>258</v>
      </c>
      <c r="E228" s="85"/>
      <c r="F228" s="85"/>
      <c r="G228" s="85"/>
      <c r="H228" s="85"/>
      <c r="I228" s="85">
        <v>76</v>
      </c>
      <c r="J228" s="85">
        <v>1592</v>
      </c>
      <c r="K228" s="85"/>
      <c r="L228" s="112">
        <v>6</v>
      </c>
    </row>
    <row r="229" spans="1:12" x14ac:dyDescent="0.25">
      <c r="A229" s="4">
        <v>14</v>
      </c>
      <c r="B229" s="4" t="s">
        <v>22</v>
      </c>
      <c r="C229" s="4">
        <v>23</v>
      </c>
      <c r="D229" s="4" t="s">
        <v>259</v>
      </c>
      <c r="E229" s="85"/>
      <c r="F229" s="85"/>
      <c r="G229" s="85"/>
      <c r="H229" s="85"/>
      <c r="I229" s="85">
        <v>755</v>
      </c>
      <c r="J229" s="85">
        <v>3000</v>
      </c>
      <c r="K229" s="85"/>
      <c r="L229" s="112">
        <v>6</v>
      </c>
    </row>
    <row r="230" spans="1:12" x14ac:dyDescent="0.25">
      <c r="A230" s="4">
        <v>15</v>
      </c>
      <c r="B230" s="4" t="s">
        <v>23</v>
      </c>
      <c r="C230" s="4">
        <v>3</v>
      </c>
      <c r="D230" s="4" t="s">
        <v>260</v>
      </c>
      <c r="E230" s="85">
        <v>63</v>
      </c>
      <c r="F230" s="85">
        <v>85</v>
      </c>
      <c r="G230" s="85">
        <v>2355</v>
      </c>
      <c r="H230" s="85">
        <v>135</v>
      </c>
      <c r="I230" s="85">
        <v>4</v>
      </c>
      <c r="J230" s="85"/>
      <c r="K230" s="85"/>
      <c r="L230" s="112">
        <v>3</v>
      </c>
    </row>
    <row r="231" spans="1:12" x14ac:dyDescent="0.25">
      <c r="A231" s="4">
        <v>15</v>
      </c>
      <c r="B231" s="4" t="s">
        <v>23</v>
      </c>
      <c r="C231" s="4">
        <v>4</v>
      </c>
      <c r="D231" s="4" t="s">
        <v>261</v>
      </c>
      <c r="E231" s="85"/>
      <c r="F231" s="85"/>
      <c r="G231" s="85">
        <v>13</v>
      </c>
      <c r="H231" s="85">
        <v>3268</v>
      </c>
      <c r="I231" s="85">
        <v>8</v>
      </c>
      <c r="J231" s="85"/>
      <c r="K231" s="85"/>
      <c r="L231" s="112">
        <v>4</v>
      </c>
    </row>
    <row r="232" spans="1:12" x14ac:dyDescent="0.25">
      <c r="A232" s="4">
        <v>15</v>
      </c>
      <c r="B232" s="4" t="s">
        <v>23</v>
      </c>
      <c r="C232" s="4">
        <v>6</v>
      </c>
      <c r="D232" s="4" t="s">
        <v>262</v>
      </c>
      <c r="E232" s="85"/>
      <c r="F232" s="85"/>
      <c r="G232" s="85"/>
      <c r="H232" s="85">
        <v>144</v>
      </c>
      <c r="I232" s="85"/>
      <c r="J232" s="85"/>
      <c r="K232" s="85"/>
      <c r="L232" s="112">
        <v>4</v>
      </c>
    </row>
    <row r="233" spans="1:12" x14ac:dyDescent="0.25">
      <c r="A233" s="4">
        <v>15</v>
      </c>
      <c r="B233" s="4" t="s">
        <v>23</v>
      </c>
      <c r="C233" s="4">
        <v>7</v>
      </c>
      <c r="D233" s="4" t="s">
        <v>263</v>
      </c>
      <c r="E233" s="85"/>
      <c r="F233" s="85">
        <v>10</v>
      </c>
      <c r="G233" s="85">
        <v>767</v>
      </c>
      <c r="H233" s="85">
        <v>1412</v>
      </c>
      <c r="I233" s="85">
        <v>1</v>
      </c>
      <c r="J233" s="85"/>
      <c r="K233" s="85"/>
      <c r="L233" s="112">
        <v>4</v>
      </c>
    </row>
    <row r="234" spans="1:12" x14ac:dyDescent="0.25">
      <c r="A234" s="4">
        <v>15</v>
      </c>
      <c r="B234" s="4" t="s">
        <v>23</v>
      </c>
      <c r="C234" s="4">
        <v>9</v>
      </c>
      <c r="D234" s="4" t="s">
        <v>264</v>
      </c>
      <c r="E234" s="85">
        <v>1</v>
      </c>
      <c r="F234" s="85">
        <v>7</v>
      </c>
      <c r="G234" s="85">
        <v>3193</v>
      </c>
      <c r="H234" s="85">
        <v>655</v>
      </c>
      <c r="I234" s="85"/>
      <c r="J234" s="85"/>
      <c r="K234" s="85"/>
      <c r="L234" s="112">
        <v>3</v>
      </c>
    </row>
    <row r="235" spans="1:12" x14ac:dyDescent="0.25">
      <c r="A235" s="4">
        <v>15</v>
      </c>
      <c r="B235" s="4" t="s">
        <v>23</v>
      </c>
      <c r="C235" s="4">
        <v>10</v>
      </c>
      <c r="D235" s="4" t="s">
        <v>23</v>
      </c>
      <c r="E235" s="85"/>
      <c r="F235" s="85">
        <v>4</v>
      </c>
      <c r="G235" s="85">
        <v>331</v>
      </c>
      <c r="H235" s="85">
        <v>271</v>
      </c>
      <c r="I235" s="85"/>
      <c r="J235" s="85"/>
      <c r="K235" s="85"/>
      <c r="L235" s="112">
        <v>3</v>
      </c>
    </row>
    <row r="236" spans="1:12" x14ac:dyDescent="0.25">
      <c r="A236" s="4">
        <v>15</v>
      </c>
      <c r="B236" s="4" t="s">
        <v>23</v>
      </c>
      <c r="C236" s="4">
        <v>11</v>
      </c>
      <c r="D236" s="4" t="s">
        <v>265</v>
      </c>
      <c r="E236" s="85">
        <v>13</v>
      </c>
      <c r="F236" s="85">
        <v>2089</v>
      </c>
      <c r="G236" s="85">
        <v>2780</v>
      </c>
      <c r="H236" s="85">
        <v>347</v>
      </c>
      <c r="I236" s="85"/>
      <c r="J236" s="85"/>
      <c r="K236" s="85"/>
      <c r="L236" s="112">
        <v>3</v>
      </c>
    </row>
    <row r="237" spans="1:12" x14ac:dyDescent="0.25">
      <c r="A237" s="4">
        <v>16</v>
      </c>
      <c r="B237" s="4" t="s">
        <v>24</v>
      </c>
      <c r="C237" s="4">
        <v>1</v>
      </c>
      <c r="D237" s="4" t="s">
        <v>266</v>
      </c>
      <c r="E237" s="85"/>
      <c r="F237" s="85">
        <v>2</v>
      </c>
      <c r="G237" s="85">
        <v>647</v>
      </c>
      <c r="H237" s="85">
        <v>1949</v>
      </c>
      <c r="I237" s="85">
        <v>683</v>
      </c>
      <c r="J237" s="85"/>
      <c r="K237" s="85"/>
      <c r="L237" s="112">
        <v>4</v>
      </c>
    </row>
    <row r="238" spans="1:12" x14ac:dyDescent="0.25">
      <c r="A238" s="4">
        <v>16</v>
      </c>
      <c r="B238" s="4" t="s">
        <v>24</v>
      </c>
      <c r="C238" s="4">
        <v>2</v>
      </c>
      <c r="D238" s="4" t="s">
        <v>267</v>
      </c>
      <c r="E238" s="85"/>
      <c r="F238" s="85">
        <v>1</v>
      </c>
      <c r="G238" s="85">
        <v>10</v>
      </c>
      <c r="H238" s="85">
        <v>557</v>
      </c>
      <c r="I238" s="85">
        <v>2476</v>
      </c>
      <c r="J238" s="85">
        <v>127</v>
      </c>
      <c r="K238" s="85"/>
      <c r="L238" s="112">
        <v>5</v>
      </c>
    </row>
    <row r="239" spans="1:12" x14ac:dyDescent="0.25">
      <c r="A239" s="4">
        <v>16</v>
      </c>
      <c r="B239" s="4" t="s">
        <v>24</v>
      </c>
      <c r="C239" s="4">
        <v>3</v>
      </c>
      <c r="D239" s="4" t="s">
        <v>24</v>
      </c>
      <c r="E239" s="85"/>
      <c r="F239" s="85"/>
      <c r="G239" s="85">
        <v>723</v>
      </c>
      <c r="H239" s="85">
        <v>2119</v>
      </c>
      <c r="I239" s="85">
        <v>524</v>
      </c>
      <c r="J239" s="85"/>
      <c r="K239" s="85"/>
      <c r="L239" s="112">
        <v>4</v>
      </c>
    </row>
    <row r="240" spans="1:12" x14ac:dyDescent="0.25">
      <c r="A240" s="4">
        <v>16</v>
      </c>
      <c r="B240" s="4" t="s">
        <v>24</v>
      </c>
      <c r="C240" s="4">
        <v>4</v>
      </c>
      <c r="D240" s="4" t="s">
        <v>268</v>
      </c>
      <c r="E240" s="85"/>
      <c r="F240" s="85">
        <v>3</v>
      </c>
      <c r="G240" s="85">
        <v>709</v>
      </c>
      <c r="H240" s="85">
        <v>572</v>
      </c>
      <c r="I240" s="85"/>
      <c r="J240" s="85"/>
      <c r="K240" s="85"/>
      <c r="L240" s="112">
        <v>3</v>
      </c>
    </row>
    <row r="241" spans="1:12" x14ac:dyDescent="0.25">
      <c r="A241" s="4">
        <v>16</v>
      </c>
      <c r="B241" s="4" t="s">
        <v>24</v>
      </c>
      <c r="C241" s="4">
        <v>5</v>
      </c>
      <c r="D241" s="4" t="s">
        <v>269</v>
      </c>
      <c r="E241" s="85">
        <v>3</v>
      </c>
      <c r="F241" s="85">
        <v>4</v>
      </c>
      <c r="G241" s="85">
        <v>5560</v>
      </c>
      <c r="H241" s="85">
        <v>482</v>
      </c>
      <c r="I241" s="85"/>
      <c r="J241" s="85"/>
      <c r="K241" s="85"/>
      <c r="L241" s="112">
        <v>3</v>
      </c>
    </row>
    <row r="242" spans="1:12" x14ac:dyDescent="0.25">
      <c r="A242" s="4">
        <v>16</v>
      </c>
      <c r="B242" s="4" t="s">
        <v>24</v>
      </c>
      <c r="C242" s="4">
        <v>6</v>
      </c>
      <c r="D242" s="4" t="s">
        <v>270</v>
      </c>
      <c r="E242" s="85"/>
      <c r="F242" s="85">
        <v>2</v>
      </c>
      <c r="G242" s="85">
        <v>2706</v>
      </c>
      <c r="H242" s="85">
        <v>231</v>
      </c>
      <c r="I242" s="85"/>
      <c r="J242" s="85"/>
      <c r="K242" s="85"/>
      <c r="L242" s="112">
        <v>3</v>
      </c>
    </row>
    <row r="243" spans="1:12" x14ac:dyDescent="0.25">
      <c r="A243" s="4">
        <v>16</v>
      </c>
      <c r="B243" s="4" t="s">
        <v>24</v>
      </c>
      <c r="C243" s="4">
        <v>7</v>
      </c>
      <c r="D243" s="4" t="s">
        <v>271</v>
      </c>
      <c r="E243" s="85"/>
      <c r="F243" s="85"/>
      <c r="G243" s="85">
        <v>433</v>
      </c>
      <c r="H243" s="85">
        <v>647</v>
      </c>
      <c r="I243" s="85">
        <v>760</v>
      </c>
      <c r="J243" s="85"/>
      <c r="K243" s="85"/>
      <c r="L243" s="112">
        <v>5</v>
      </c>
    </row>
    <row r="244" spans="1:12" x14ac:dyDescent="0.25">
      <c r="A244" s="4">
        <v>16</v>
      </c>
      <c r="B244" s="4" t="s">
        <v>24</v>
      </c>
      <c r="C244" s="4">
        <v>8</v>
      </c>
      <c r="D244" s="4" t="s">
        <v>272</v>
      </c>
      <c r="E244" s="85">
        <v>1</v>
      </c>
      <c r="F244" s="85">
        <v>133</v>
      </c>
      <c r="G244" s="85">
        <v>167</v>
      </c>
      <c r="H244" s="85">
        <v>1875</v>
      </c>
      <c r="I244" s="85">
        <v>1293</v>
      </c>
      <c r="J244" s="85"/>
      <c r="K244" s="85"/>
      <c r="L244" s="112">
        <v>4</v>
      </c>
    </row>
    <row r="245" spans="1:12" x14ac:dyDescent="0.25">
      <c r="A245" s="4">
        <v>16</v>
      </c>
      <c r="B245" s="4" t="s">
        <v>24</v>
      </c>
      <c r="C245" s="4">
        <v>9</v>
      </c>
      <c r="D245" s="4" t="s">
        <v>273</v>
      </c>
      <c r="E245" s="85">
        <v>87</v>
      </c>
      <c r="F245" s="85">
        <v>93</v>
      </c>
      <c r="G245" s="85">
        <v>3875</v>
      </c>
      <c r="H245" s="85">
        <v>2724</v>
      </c>
      <c r="I245" s="85"/>
      <c r="J245" s="85"/>
      <c r="K245" s="85"/>
      <c r="L245" s="112">
        <v>3</v>
      </c>
    </row>
    <row r="246" spans="1:12" x14ac:dyDescent="0.25">
      <c r="A246" s="4">
        <v>16</v>
      </c>
      <c r="B246" s="4" t="s">
        <v>24</v>
      </c>
      <c r="C246" s="4">
        <v>10</v>
      </c>
      <c r="D246" s="4" t="s">
        <v>274</v>
      </c>
      <c r="E246" s="85">
        <v>473</v>
      </c>
      <c r="F246" s="85">
        <v>2712</v>
      </c>
      <c r="G246" s="85">
        <v>2315</v>
      </c>
      <c r="H246" s="85">
        <v>489</v>
      </c>
      <c r="I246" s="85"/>
      <c r="J246" s="85"/>
      <c r="K246" s="85"/>
      <c r="L246" s="112">
        <v>2</v>
      </c>
    </row>
    <row r="247" spans="1:12" x14ac:dyDescent="0.25">
      <c r="A247" s="4">
        <v>16</v>
      </c>
      <c r="B247" s="4" t="s">
        <v>24</v>
      </c>
      <c r="C247" s="4">
        <v>11</v>
      </c>
      <c r="D247" s="4" t="s">
        <v>275</v>
      </c>
      <c r="E247" s="85"/>
      <c r="F247" s="85">
        <v>100</v>
      </c>
      <c r="G247" s="85">
        <v>7</v>
      </c>
      <c r="H247" s="85">
        <v>2973</v>
      </c>
      <c r="I247" s="85">
        <v>3198</v>
      </c>
      <c r="J247" s="85"/>
      <c r="K247" s="85"/>
      <c r="L247" s="112">
        <v>5</v>
      </c>
    </row>
    <row r="248" spans="1:12" x14ac:dyDescent="0.25">
      <c r="A248" s="4">
        <v>16</v>
      </c>
      <c r="B248" s="4" t="s">
        <v>24</v>
      </c>
      <c r="C248" s="4">
        <v>12</v>
      </c>
      <c r="D248" s="4" t="s">
        <v>276</v>
      </c>
      <c r="E248" s="85"/>
      <c r="F248" s="85">
        <v>13</v>
      </c>
      <c r="G248" s="85">
        <v>719</v>
      </c>
      <c r="H248" s="85">
        <v>2495</v>
      </c>
      <c r="I248" s="85">
        <v>770</v>
      </c>
      <c r="J248" s="85"/>
      <c r="K248" s="85"/>
      <c r="L248" s="112">
        <v>4</v>
      </c>
    </row>
    <row r="249" spans="1:12" x14ac:dyDescent="0.25">
      <c r="A249" s="4">
        <v>16</v>
      </c>
      <c r="B249" s="4" t="s">
        <v>24</v>
      </c>
      <c r="C249" s="4">
        <v>13</v>
      </c>
      <c r="D249" s="4" t="s">
        <v>27</v>
      </c>
      <c r="E249" s="85">
        <v>37</v>
      </c>
      <c r="F249" s="85">
        <v>1874</v>
      </c>
      <c r="G249" s="85">
        <v>1118</v>
      </c>
      <c r="H249" s="85">
        <v>114</v>
      </c>
      <c r="I249" s="85"/>
      <c r="J249" s="85"/>
      <c r="K249" s="85"/>
      <c r="L249" s="112">
        <v>2</v>
      </c>
    </row>
    <row r="250" spans="1:12" x14ac:dyDescent="0.25">
      <c r="A250" s="4">
        <v>16</v>
      </c>
      <c r="B250" s="4" t="s">
        <v>24</v>
      </c>
      <c r="C250" s="4">
        <v>14</v>
      </c>
      <c r="D250" s="4" t="s">
        <v>277</v>
      </c>
      <c r="E250" s="85"/>
      <c r="F250" s="85">
        <v>15</v>
      </c>
      <c r="G250" s="85">
        <v>185</v>
      </c>
      <c r="H250" s="85">
        <v>934</v>
      </c>
      <c r="I250" s="85">
        <v>1171</v>
      </c>
      <c r="J250" s="85"/>
      <c r="K250" s="85"/>
      <c r="L250" s="112">
        <v>5</v>
      </c>
    </row>
    <row r="251" spans="1:12" x14ac:dyDescent="0.25">
      <c r="A251" s="4">
        <v>16</v>
      </c>
      <c r="B251" s="4" t="s">
        <v>24</v>
      </c>
      <c r="C251" s="4">
        <v>15</v>
      </c>
      <c r="D251" s="4" t="s">
        <v>278</v>
      </c>
      <c r="E251" s="85"/>
      <c r="F251" s="85">
        <v>17</v>
      </c>
      <c r="G251" s="85">
        <v>1938</v>
      </c>
      <c r="H251" s="85">
        <v>409</v>
      </c>
      <c r="I251" s="85"/>
      <c r="J251" s="85"/>
      <c r="K251" s="85"/>
      <c r="L251" s="112">
        <v>3</v>
      </c>
    </row>
    <row r="252" spans="1:12" x14ac:dyDescent="0.25">
      <c r="A252" s="4">
        <v>16</v>
      </c>
      <c r="B252" s="4" t="s">
        <v>24</v>
      </c>
      <c r="C252" s="4">
        <v>16</v>
      </c>
      <c r="D252" s="4" t="s">
        <v>279</v>
      </c>
      <c r="E252" s="85">
        <v>56</v>
      </c>
      <c r="F252" s="85">
        <v>2148</v>
      </c>
      <c r="G252" s="85">
        <v>360</v>
      </c>
      <c r="H252" s="85">
        <v>9</v>
      </c>
      <c r="I252" s="85"/>
      <c r="J252" s="85"/>
      <c r="K252" s="85"/>
      <c r="L252" s="112">
        <v>2</v>
      </c>
    </row>
    <row r="253" spans="1:12" x14ac:dyDescent="0.25">
      <c r="A253" s="4">
        <v>16</v>
      </c>
      <c r="B253" s="4" t="s">
        <v>24</v>
      </c>
      <c r="C253" s="4">
        <v>17</v>
      </c>
      <c r="D253" s="4" t="s">
        <v>280</v>
      </c>
      <c r="E253" s="85">
        <v>9</v>
      </c>
      <c r="F253" s="85">
        <v>96</v>
      </c>
      <c r="G253" s="85">
        <v>2149</v>
      </c>
      <c r="H253" s="85">
        <v>243</v>
      </c>
      <c r="I253" s="85">
        <v>663</v>
      </c>
      <c r="J253" s="85"/>
      <c r="K253" s="85"/>
      <c r="L253" s="112">
        <v>3</v>
      </c>
    </row>
    <row r="254" spans="1:12" x14ac:dyDescent="0.25">
      <c r="A254" s="4">
        <v>16</v>
      </c>
      <c r="B254" s="4" t="s">
        <v>24</v>
      </c>
      <c r="C254" s="4">
        <v>18</v>
      </c>
      <c r="D254" s="4" t="s">
        <v>281</v>
      </c>
      <c r="E254" s="85"/>
      <c r="F254" s="85"/>
      <c r="G254" s="85">
        <v>120</v>
      </c>
      <c r="H254" s="85">
        <v>9</v>
      </c>
      <c r="I254" s="85">
        <v>968</v>
      </c>
      <c r="J254" s="85"/>
      <c r="K254" s="85"/>
      <c r="L254" s="112">
        <v>5</v>
      </c>
    </row>
    <row r="255" spans="1:12" x14ac:dyDescent="0.25">
      <c r="A255" s="4">
        <v>16</v>
      </c>
      <c r="B255" s="4" t="s">
        <v>24</v>
      </c>
      <c r="C255" s="4">
        <v>19</v>
      </c>
      <c r="D255" s="4" t="s">
        <v>282</v>
      </c>
      <c r="E255" s="85"/>
      <c r="F255" s="85">
        <v>1</v>
      </c>
      <c r="G255" s="85">
        <v>3</v>
      </c>
      <c r="H255" s="85">
        <v>998</v>
      </c>
      <c r="I255" s="85">
        <v>681</v>
      </c>
      <c r="J255" s="85"/>
      <c r="K255" s="85"/>
      <c r="L255" s="112">
        <v>4</v>
      </c>
    </row>
    <row r="256" spans="1:12" x14ac:dyDescent="0.25">
      <c r="A256" s="4">
        <v>16</v>
      </c>
      <c r="B256" s="4" t="s">
        <v>24</v>
      </c>
      <c r="C256" s="4">
        <v>20</v>
      </c>
      <c r="D256" s="4" t="s">
        <v>283</v>
      </c>
      <c r="E256" s="85">
        <v>3</v>
      </c>
      <c r="F256" s="85"/>
      <c r="G256" s="85">
        <v>11</v>
      </c>
      <c r="H256" s="85">
        <v>347</v>
      </c>
      <c r="I256" s="85">
        <v>1305</v>
      </c>
      <c r="J256" s="85">
        <v>16</v>
      </c>
      <c r="K256" s="85"/>
      <c r="L256" s="112">
        <v>5</v>
      </c>
    </row>
    <row r="257" spans="1:12" x14ac:dyDescent="0.25">
      <c r="A257" s="4">
        <v>16</v>
      </c>
      <c r="B257" s="4" t="s">
        <v>24</v>
      </c>
      <c r="C257" s="4">
        <v>21</v>
      </c>
      <c r="D257" s="4" t="s">
        <v>284</v>
      </c>
      <c r="E257" s="85"/>
      <c r="F257" s="85">
        <v>11</v>
      </c>
      <c r="G257" s="85"/>
      <c r="H257" s="85">
        <v>111</v>
      </c>
      <c r="I257" s="85">
        <v>276</v>
      </c>
      <c r="J257" s="85"/>
      <c r="K257" s="85"/>
      <c r="L257" s="112">
        <v>5</v>
      </c>
    </row>
    <row r="258" spans="1:12" x14ac:dyDescent="0.25">
      <c r="A258" s="4">
        <v>50</v>
      </c>
      <c r="B258" s="4" t="s">
        <v>25</v>
      </c>
      <c r="C258" s="4">
        <v>1</v>
      </c>
      <c r="D258" s="4" t="s">
        <v>285</v>
      </c>
      <c r="E258" s="85"/>
      <c r="F258" s="85">
        <v>58</v>
      </c>
      <c r="G258" s="85">
        <v>2</v>
      </c>
      <c r="H258" s="85"/>
      <c r="I258" s="85"/>
      <c r="J258" s="85"/>
      <c r="K258" s="85"/>
      <c r="L258" s="112">
        <v>2</v>
      </c>
    </row>
    <row r="259" spans="1:12" x14ac:dyDescent="0.25">
      <c r="A259" s="4">
        <v>50</v>
      </c>
      <c r="B259" s="4" t="s">
        <v>25</v>
      </c>
      <c r="C259" s="4">
        <v>2</v>
      </c>
      <c r="D259" s="4" t="s">
        <v>286</v>
      </c>
      <c r="E259" s="85">
        <v>3</v>
      </c>
      <c r="F259" s="85">
        <v>205</v>
      </c>
      <c r="G259" s="85">
        <v>10</v>
      </c>
      <c r="H259" s="85">
        <v>1</v>
      </c>
      <c r="I259" s="85"/>
      <c r="J259" s="85"/>
      <c r="K259" s="85"/>
      <c r="L259" s="112">
        <v>2</v>
      </c>
    </row>
    <row r="260" spans="1:12" x14ac:dyDescent="0.25">
      <c r="A260" s="4">
        <v>50</v>
      </c>
      <c r="B260" s="4" t="s">
        <v>25</v>
      </c>
      <c r="C260" s="4">
        <v>3</v>
      </c>
      <c r="D260" s="4" t="s">
        <v>287</v>
      </c>
      <c r="E260" s="85"/>
      <c r="F260" s="85">
        <v>81</v>
      </c>
      <c r="G260" s="85">
        <v>1</v>
      </c>
      <c r="H260" s="85">
        <v>1</v>
      </c>
      <c r="I260" s="85"/>
      <c r="J260" s="85"/>
      <c r="K260" s="85"/>
      <c r="L260" s="112">
        <v>2</v>
      </c>
    </row>
    <row r="261" spans="1:12" x14ac:dyDescent="0.25">
      <c r="A261" s="4">
        <v>50</v>
      </c>
      <c r="B261" s="4" t="s">
        <v>25</v>
      </c>
      <c r="C261" s="4">
        <v>4</v>
      </c>
      <c r="D261" s="4" t="s">
        <v>288</v>
      </c>
      <c r="E261" s="85">
        <v>2</v>
      </c>
      <c r="F261" s="85">
        <v>54</v>
      </c>
      <c r="G261" s="85">
        <v>8</v>
      </c>
      <c r="H261" s="85"/>
      <c r="I261" s="85"/>
      <c r="J261" s="85"/>
      <c r="K261" s="85"/>
      <c r="L261" s="112">
        <v>2</v>
      </c>
    </row>
    <row r="262" spans="1:12" x14ac:dyDescent="0.25">
      <c r="A262" s="4">
        <v>50</v>
      </c>
      <c r="B262" s="4" t="s">
        <v>25</v>
      </c>
      <c r="C262" s="4">
        <v>5</v>
      </c>
      <c r="D262" s="4" t="s">
        <v>289</v>
      </c>
      <c r="E262" s="85"/>
      <c r="F262" s="85">
        <v>31</v>
      </c>
      <c r="G262" s="85"/>
      <c r="H262" s="85"/>
      <c r="I262" s="85"/>
      <c r="J262" s="85"/>
      <c r="K262" s="85"/>
      <c r="L262" s="112">
        <v>2</v>
      </c>
    </row>
    <row r="263" spans="1:12" x14ac:dyDescent="0.25">
      <c r="A263" s="4">
        <v>50</v>
      </c>
      <c r="B263" s="4" t="s">
        <v>25</v>
      </c>
      <c r="C263" s="4">
        <v>6</v>
      </c>
      <c r="D263" s="4" t="s">
        <v>290</v>
      </c>
      <c r="E263" s="85">
        <v>1</v>
      </c>
      <c r="F263" s="85">
        <v>130</v>
      </c>
      <c r="G263" s="85">
        <v>2</v>
      </c>
      <c r="H263" s="85"/>
      <c r="I263" s="85"/>
      <c r="J263" s="85"/>
      <c r="K263" s="85"/>
      <c r="L263" s="112">
        <v>2</v>
      </c>
    </row>
    <row r="264" spans="1:12" x14ac:dyDescent="0.25">
      <c r="A264" s="4">
        <v>50</v>
      </c>
      <c r="B264" s="4" t="s">
        <v>25</v>
      </c>
      <c r="C264" s="4">
        <v>7</v>
      </c>
      <c r="D264" s="4" t="s">
        <v>291</v>
      </c>
      <c r="E264" s="85"/>
      <c r="F264" s="85">
        <v>94</v>
      </c>
      <c r="G264" s="85">
        <v>1</v>
      </c>
      <c r="H264" s="85">
        <v>1</v>
      </c>
      <c r="I264" s="85"/>
      <c r="J264" s="85"/>
      <c r="K264" s="85"/>
      <c r="L264" s="112">
        <v>2</v>
      </c>
    </row>
    <row r="265" spans="1:12" x14ac:dyDescent="0.25">
      <c r="A265" s="4">
        <v>50</v>
      </c>
      <c r="B265" s="4" t="s">
        <v>25</v>
      </c>
      <c r="C265" s="4">
        <v>86</v>
      </c>
      <c r="D265" s="4" t="s">
        <v>292</v>
      </c>
      <c r="E265" s="85">
        <v>1</v>
      </c>
      <c r="F265" s="85">
        <v>57</v>
      </c>
      <c r="G265" s="85">
        <v>4</v>
      </c>
      <c r="H265" s="85"/>
      <c r="I265" s="85"/>
      <c r="J265" s="85"/>
      <c r="K265" s="85"/>
      <c r="L265" s="112">
        <v>2</v>
      </c>
    </row>
    <row r="266" spans="1:12" x14ac:dyDescent="0.25">
      <c r="A266" s="4">
        <v>50</v>
      </c>
      <c r="B266" s="4" t="s">
        <v>25</v>
      </c>
      <c r="C266" s="4">
        <v>87</v>
      </c>
      <c r="D266" s="4" t="s">
        <v>293</v>
      </c>
      <c r="E266" s="85">
        <v>10</v>
      </c>
      <c r="F266" s="85">
        <v>165</v>
      </c>
      <c r="G266" s="85">
        <v>6</v>
      </c>
      <c r="H266" s="85"/>
      <c r="I266" s="85"/>
      <c r="J266" s="85"/>
      <c r="K266" s="85"/>
      <c r="L266" s="112">
        <v>2</v>
      </c>
    </row>
    <row r="267" spans="1:12" x14ac:dyDescent="0.25">
      <c r="A267" s="4">
        <v>50</v>
      </c>
      <c r="B267" s="4" t="s">
        <v>25</v>
      </c>
      <c r="C267" s="4">
        <v>88</v>
      </c>
      <c r="D267" s="4" t="s">
        <v>294</v>
      </c>
      <c r="E267" s="85">
        <v>1</v>
      </c>
      <c r="F267" s="85">
        <v>87</v>
      </c>
      <c r="G267" s="85">
        <v>11</v>
      </c>
      <c r="H267" s="85"/>
      <c r="I267" s="85"/>
      <c r="J267" s="85"/>
      <c r="K267" s="85"/>
      <c r="L267" s="112">
        <v>2</v>
      </c>
    </row>
    <row r="268" spans="1:12" x14ac:dyDescent="0.25">
      <c r="A268" s="4">
        <v>50</v>
      </c>
      <c r="B268" s="4" t="s">
        <v>25</v>
      </c>
      <c r="C268" s="4">
        <v>89</v>
      </c>
      <c r="D268" s="4" t="s">
        <v>295</v>
      </c>
      <c r="E268" s="85">
        <v>1</v>
      </c>
      <c r="F268" s="85">
        <v>32</v>
      </c>
      <c r="G268" s="85">
        <v>78</v>
      </c>
      <c r="H268" s="85">
        <v>1</v>
      </c>
      <c r="I268" s="85"/>
      <c r="J268" s="85"/>
      <c r="K268" s="85"/>
      <c r="L268" s="112">
        <v>3</v>
      </c>
    </row>
    <row r="269" spans="1:12" x14ac:dyDescent="0.25">
      <c r="A269" s="4">
        <v>60</v>
      </c>
      <c r="B269" s="4" t="s">
        <v>26</v>
      </c>
      <c r="C269" s="4">
        <v>0</v>
      </c>
      <c r="D269" s="4" t="s">
        <v>296</v>
      </c>
      <c r="E269" s="85">
        <v>21</v>
      </c>
      <c r="F269" s="85">
        <v>1262</v>
      </c>
      <c r="G269" s="85">
        <v>2178</v>
      </c>
      <c r="H269" s="85">
        <v>1</v>
      </c>
      <c r="I269" s="85"/>
      <c r="J269" s="85"/>
      <c r="K269" s="85"/>
      <c r="L269" s="112">
        <v>3</v>
      </c>
    </row>
    <row r="270" spans="1:12" x14ac:dyDescent="0.25">
      <c r="A270" s="4">
        <v>60</v>
      </c>
      <c r="B270" s="4" t="s">
        <v>26</v>
      </c>
      <c r="C270" s="4">
        <v>1</v>
      </c>
      <c r="D270" s="4" t="s">
        <v>297</v>
      </c>
      <c r="E270" s="85">
        <v>7</v>
      </c>
      <c r="F270" s="85">
        <v>196</v>
      </c>
      <c r="G270" s="85">
        <v>9</v>
      </c>
      <c r="H270" s="85"/>
      <c r="I270" s="85"/>
      <c r="J270" s="85"/>
      <c r="K270" s="85"/>
      <c r="L270" s="112">
        <v>2</v>
      </c>
    </row>
    <row r="271" spans="1:12" x14ac:dyDescent="0.25">
      <c r="A271" s="4">
        <v>60</v>
      </c>
      <c r="B271" s="4" t="s">
        <v>26</v>
      </c>
      <c r="C271" s="4">
        <v>2</v>
      </c>
      <c r="D271" s="4" t="s">
        <v>298</v>
      </c>
      <c r="E271" s="85">
        <v>2</v>
      </c>
      <c r="F271" s="85">
        <v>68</v>
      </c>
      <c r="G271" s="85">
        <v>3</v>
      </c>
      <c r="H271" s="85">
        <v>2</v>
      </c>
      <c r="I271" s="85"/>
      <c r="J271" s="85"/>
      <c r="K271" s="85"/>
      <c r="L271" s="112">
        <v>2</v>
      </c>
    </row>
    <row r="272" spans="1:12" x14ac:dyDescent="0.25">
      <c r="A272" s="4">
        <v>60</v>
      </c>
      <c r="B272" s="4" t="s">
        <v>26</v>
      </c>
      <c r="C272" s="4">
        <v>3</v>
      </c>
      <c r="D272" s="4" t="s">
        <v>299</v>
      </c>
      <c r="E272" s="85">
        <v>1</v>
      </c>
      <c r="F272" s="85">
        <v>101</v>
      </c>
      <c r="G272" s="85">
        <v>3</v>
      </c>
      <c r="H272" s="85"/>
      <c r="I272" s="85"/>
      <c r="J272" s="85"/>
      <c r="K272" s="85"/>
      <c r="L272" s="112">
        <v>2</v>
      </c>
    </row>
    <row r="273" spans="1:12" x14ac:dyDescent="0.25">
      <c r="A273" s="4">
        <v>60</v>
      </c>
      <c r="B273" s="4" t="s">
        <v>26</v>
      </c>
      <c r="C273" s="4">
        <v>4</v>
      </c>
      <c r="D273" s="4" t="s">
        <v>300</v>
      </c>
      <c r="E273" s="85"/>
      <c r="F273" s="85">
        <v>7</v>
      </c>
      <c r="G273" s="85">
        <v>11</v>
      </c>
      <c r="H273" s="85"/>
      <c r="I273" s="85"/>
      <c r="J273" s="85"/>
      <c r="K273" s="85"/>
      <c r="L273" s="112">
        <v>3</v>
      </c>
    </row>
    <row r="274" spans="1:12" x14ac:dyDescent="0.25">
      <c r="A274" s="4">
        <v>60</v>
      </c>
      <c r="B274" s="4" t="s">
        <v>26</v>
      </c>
      <c r="C274" s="4">
        <v>5</v>
      </c>
      <c r="D274" s="4" t="s">
        <v>301</v>
      </c>
      <c r="E274" s="85">
        <v>1</v>
      </c>
      <c r="F274" s="85">
        <v>56</v>
      </c>
      <c r="G274" s="85">
        <v>2</v>
      </c>
      <c r="H274" s="85">
        <v>1</v>
      </c>
      <c r="I274" s="85"/>
      <c r="J274" s="85"/>
      <c r="K274" s="85"/>
      <c r="L274" s="112">
        <v>2</v>
      </c>
    </row>
    <row r="275" spans="1:12" x14ac:dyDescent="0.25">
      <c r="A275" s="4">
        <v>60</v>
      </c>
      <c r="B275" s="4" t="s">
        <v>26</v>
      </c>
      <c r="C275" s="4">
        <v>6</v>
      </c>
      <c r="D275" s="4" t="s">
        <v>302</v>
      </c>
      <c r="E275" s="85"/>
      <c r="F275" s="85">
        <v>42</v>
      </c>
      <c r="G275" s="85">
        <v>2</v>
      </c>
      <c r="H275" s="85"/>
      <c r="I275" s="85"/>
      <c r="J275" s="85"/>
      <c r="K275" s="85"/>
      <c r="L275" s="112">
        <v>2</v>
      </c>
    </row>
    <row r="276" spans="1:12" x14ac:dyDescent="0.25">
      <c r="A276" s="4">
        <v>60</v>
      </c>
      <c r="B276" s="4" t="s">
        <v>26</v>
      </c>
      <c r="C276" s="4">
        <v>7</v>
      </c>
      <c r="D276" s="4" t="s">
        <v>303</v>
      </c>
      <c r="E276" s="85"/>
      <c r="F276" s="85">
        <v>20</v>
      </c>
      <c r="G276" s="85">
        <v>1</v>
      </c>
      <c r="H276" s="85"/>
      <c r="I276" s="85"/>
      <c r="J276" s="85"/>
      <c r="K276" s="85"/>
      <c r="L276" s="112">
        <v>2</v>
      </c>
    </row>
    <row r="277" spans="1:12" x14ac:dyDescent="0.25">
      <c r="A277" s="4">
        <v>60</v>
      </c>
      <c r="B277" s="4" t="s">
        <v>26</v>
      </c>
      <c r="C277" s="4">
        <v>8</v>
      </c>
      <c r="D277" s="4" t="s">
        <v>304</v>
      </c>
      <c r="E277" s="85"/>
      <c r="F277" s="85">
        <v>54</v>
      </c>
      <c r="G277" s="85">
        <v>4</v>
      </c>
      <c r="H277" s="85">
        <v>2</v>
      </c>
      <c r="I277" s="85"/>
      <c r="J277" s="85"/>
      <c r="K277" s="85"/>
      <c r="L277" s="112">
        <v>2</v>
      </c>
    </row>
    <row r="278" spans="1:12" x14ac:dyDescent="0.25">
      <c r="A278" s="4">
        <v>60</v>
      </c>
      <c r="B278" s="4" t="s">
        <v>26</v>
      </c>
      <c r="C278" s="4">
        <v>9</v>
      </c>
      <c r="D278" s="4" t="s">
        <v>305</v>
      </c>
      <c r="E278" s="85">
        <v>1</v>
      </c>
      <c r="F278" s="85">
        <v>177</v>
      </c>
      <c r="G278" s="85">
        <v>14</v>
      </c>
      <c r="H278" s="85">
        <v>19</v>
      </c>
      <c r="I278" s="85">
        <v>5</v>
      </c>
      <c r="J278" s="85"/>
      <c r="K278" s="85"/>
      <c r="L278" s="112">
        <v>2</v>
      </c>
    </row>
    <row r="279" spans="1:12" x14ac:dyDescent="0.25">
      <c r="A279" s="4">
        <v>60</v>
      </c>
      <c r="B279" s="4" t="s">
        <v>26</v>
      </c>
      <c r="C279" s="4">
        <v>10</v>
      </c>
      <c r="D279" s="4" t="s">
        <v>306</v>
      </c>
      <c r="E279" s="85"/>
      <c r="F279" s="85">
        <v>2</v>
      </c>
      <c r="G279" s="85">
        <v>11</v>
      </c>
      <c r="H279" s="85">
        <v>1</v>
      </c>
      <c r="I279" s="85"/>
      <c r="J279" s="85"/>
      <c r="K279" s="85"/>
      <c r="L279" s="112">
        <v>3</v>
      </c>
    </row>
    <row r="280" spans="1:12" x14ac:dyDescent="0.25">
      <c r="A280" s="4">
        <v>60</v>
      </c>
      <c r="B280" s="4" t="s">
        <v>26</v>
      </c>
      <c r="C280" s="4">
        <v>11</v>
      </c>
      <c r="D280" s="4" t="s">
        <v>307</v>
      </c>
      <c r="E280" s="85"/>
      <c r="F280" s="85"/>
      <c r="G280" s="85">
        <v>8</v>
      </c>
      <c r="H280" s="85"/>
      <c r="I280" s="85"/>
      <c r="J280" s="85"/>
      <c r="K280" s="85"/>
      <c r="L280" s="112">
        <v>3</v>
      </c>
    </row>
    <row r="281" spans="1:12" x14ac:dyDescent="0.25">
      <c r="A281" s="4">
        <v>60</v>
      </c>
      <c r="B281" s="4" t="s">
        <v>26</v>
      </c>
      <c r="C281" s="4">
        <v>12</v>
      </c>
      <c r="D281" s="4" t="s">
        <v>308</v>
      </c>
      <c r="E281" s="85">
        <v>526</v>
      </c>
      <c r="F281" s="85">
        <v>128</v>
      </c>
      <c r="G281" s="85">
        <v>43</v>
      </c>
      <c r="H281" s="85">
        <v>11</v>
      </c>
      <c r="I281" s="85">
        <v>3</v>
      </c>
      <c r="J281" s="85"/>
      <c r="K281" s="85"/>
      <c r="L281" s="112">
        <v>1</v>
      </c>
    </row>
    <row r="282" spans="1:12" x14ac:dyDescent="0.25">
      <c r="A282" s="4">
        <v>60</v>
      </c>
      <c r="B282" s="4" t="s">
        <v>26</v>
      </c>
      <c r="C282" s="4">
        <v>13</v>
      </c>
      <c r="D282" s="4" t="s">
        <v>309</v>
      </c>
      <c r="E282" s="85"/>
      <c r="F282" s="85">
        <v>6</v>
      </c>
      <c r="G282" s="85">
        <v>20</v>
      </c>
      <c r="H282" s="85">
        <v>1</v>
      </c>
      <c r="I282" s="85"/>
      <c r="J282" s="85"/>
      <c r="K282" s="85"/>
      <c r="L282" s="112">
        <v>3</v>
      </c>
    </row>
    <row r="283" spans="1:12" x14ac:dyDescent="0.25">
      <c r="A283" s="4">
        <v>60</v>
      </c>
      <c r="B283" s="4" t="s">
        <v>26</v>
      </c>
      <c r="C283" s="4">
        <v>14</v>
      </c>
      <c r="D283" s="4" t="s">
        <v>310</v>
      </c>
      <c r="E283" s="85">
        <v>1</v>
      </c>
      <c r="F283" s="85">
        <v>70</v>
      </c>
      <c r="G283" s="85">
        <v>56</v>
      </c>
      <c r="H283" s="85">
        <v>5</v>
      </c>
      <c r="I283" s="85">
        <v>1</v>
      </c>
      <c r="J283" s="85"/>
      <c r="K283" s="85"/>
      <c r="L283" s="112">
        <v>2</v>
      </c>
    </row>
    <row r="284" spans="1:12" x14ac:dyDescent="0.25">
      <c r="A284" s="4">
        <v>60</v>
      </c>
      <c r="B284" s="4" t="s">
        <v>26</v>
      </c>
      <c r="C284" s="4">
        <v>15</v>
      </c>
      <c r="D284" s="4" t="s">
        <v>311</v>
      </c>
      <c r="E284" s="85">
        <v>2</v>
      </c>
      <c r="F284" s="85">
        <v>193</v>
      </c>
      <c r="G284" s="85">
        <v>8</v>
      </c>
      <c r="H284" s="85">
        <v>28</v>
      </c>
      <c r="I284" s="85"/>
      <c r="J284" s="85"/>
      <c r="K284" s="85"/>
      <c r="L284" s="112">
        <v>2</v>
      </c>
    </row>
    <row r="285" spans="1:12" x14ac:dyDescent="0.25">
      <c r="A285" s="4">
        <v>60</v>
      </c>
      <c r="B285" s="4" t="s">
        <v>26</v>
      </c>
      <c r="C285" s="4">
        <v>16</v>
      </c>
      <c r="D285" s="4" t="s">
        <v>312</v>
      </c>
      <c r="E285" s="85">
        <v>2</v>
      </c>
      <c r="F285" s="85">
        <v>58</v>
      </c>
      <c r="G285" s="85">
        <v>43</v>
      </c>
      <c r="H285" s="85">
        <v>17</v>
      </c>
      <c r="I285" s="85"/>
      <c r="J285" s="85"/>
      <c r="K285" s="85"/>
      <c r="L285" s="112">
        <v>2</v>
      </c>
    </row>
    <row r="286" spans="1:12" x14ac:dyDescent="0.25">
      <c r="A286" s="4">
        <v>60</v>
      </c>
      <c r="B286" s="4" t="s">
        <v>26</v>
      </c>
      <c r="C286" s="4">
        <v>17</v>
      </c>
      <c r="D286" s="4" t="s">
        <v>313</v>
      </c>
      <c r="E286" s="85">
        <v>443</v>
      </c>
      <c r="F286" s="85">
        <v>308</v>
      </c>
      <c r="G286" s="85">
        <v>21</v>
      </c>
      <c r="H286" s="85"/>
      <c r="I286" s="85"/>
      <c r="J286" s="85"/>
      <c r="K286" s="85"/>
      <c r="L286" s="112">
        <v>1</v>
      </c>
    </row>
    <row r="287" spans="1:12" x14ac:dyDescent="0.25">
      <c r="A287" s="4">
        <v>60</v>
      </c>
      <c r="B287" s="4" t="s">
        <v>26</v>
      </c>
      <c r="C287" s="4">
        <v>84</v>
      </c>
      <c r="D287" s="4" t="s">
        <v>314</v>
      </c>
      <c r="E287" s="85">
        <v>140</v>
      </c>
      <c r="F287" s="85">
        <v>2291</v>
      </c>
      <c r="G287" s="85">
        <v>82</v>
      </c>
      <c r="H287" s="85"/>
      <c r="I287" s="85"/>
      <c r="J287" s="85"/>
      <c r="K287" s="85"/>
      <c r="L287" s="112">
        <v>2</v>
      </c>
    </row>
    <row r="288" spans="1:12" x14ac:dyDescent="0.25">
      <c r="A288" s="4">
        <v>60</v>
      </c>
      <c r="B288" s="4" t="s">
        <v>26</v>
      </c>
      <c r="C288" s="4">
        <v>85</v>
      </c>
      <c r="D288" s="4" t="s">
        <v>315</v>
      </c>
      <c r="E288" s="85">
        <v>29</v>
      </c>
      <c r="F288" s="85">
        <v>418</v>
      </c>
      <c r="G288" s="85">
        <v>37</v>
      </c>
      <c r="H288" s="85"/>
      <c r="I288" s="85"/>
      <c r="J288" s="85"/>
      <c r="K288" s="85"/>
      <c r="L288" s="112">
        <v>2</v>
      </c>
    </row>
    <row r="289" spans="1:12" x14ac:dyDescent="0.25">
      <c r="A289" s="4">
        <v>60</v>
      </c>
      <c r="B289" s="4" t="s">
        <v>26</v>
      </c>
      <c r="C289" s="4">
        <v>86</v>
      </c>
      <c r="D289" s="4" t="s">
        <v>316</v>
      </c>
      <c r="E289" s="85"/>
      <c r="F289" s="85">
        <v>60</v>
      </c>
      <c r="G289" s="85">
        <v>6</v>
      </c>
      <c r="H289" s="85"/>
      <c r="I289" s="85"/>
      <c r="J289" s="85"/>
      <c r="K289" s="85"/>
      <c r="L289" s="112">
        <v>2</v>
      </c>
    </row>
    <row r="290" spans="1:12" x14ac:dyDescent="0.25">
      <c r="A290" s="4">
        <v>60</v>
      </c>
      <c r="B290" s="4" t="s">
        <v>26</v>
      </c>
      <c r="C290" s="4">
        <v>87</v>
      </c>
      <c r="D290" s="4" t="s">
        <v>317</v>
      </c>
      <c r="E290" s="85">
        <v>7</v>
      </c>
      <c r="F290" s="85">
        <v>942</v>
      </c>
      <c r="G290" s="85">
        <v>125</v>
      </c>
      <c r="H290" s="85">
        <v>1</v>
      </c>
      <c r="I290" s="85"/>
      <c r="J290" s="85"/>
      <c r="K290" s="85"/>
      <c r="L290" s="112">
        <v>2</v>
      </c>
    </row>
    <row r="291" spans="1:12" x14ac:dyDescent="0.25">
      <c r="A291" s="4">
        <v>60</v>
      </c>
      <c r="B291" s="4" t="s">
        <v>26</v>
      </c>
      <c r="C291" s="4">
        <v>88</v>
      </c>
      <c r="D291" s="4" t="s">
        <v>318</v>
      </c>
      <c r="E291" s="85"/>
      <c r="F291" s="85">
        <v>212</v>
      </c>
      <c r="G291" s="85">
        <v>28</v>
      </c>
      <c r="H291" s="85">
        <v>2</v>
      </c>
      <c r="I291" s="85"/>
      <c r="J291" s="85"/>
      <c r="K291" s="85"/>
      <c r="L291" s="112">
        <v>2</v>
      </c>
    </row>
    <row r="292" spans="1:12" x14ac:dyDescent="0.25">
      <c r="A292" s="4">
        <v>60</v>
      </c>
      <c r="B292" s="4" t="s">
        <v>26</v>
      </c>
      <c r="C292" s="4">
        <v>89</v>
      </c>
      <c r="D292" s="4" t="s">
        <v>319</v>
      </c>
      <c r="E292" s="85">
        <v>4</v>
      </c>
      <c r="F292" s="85">
        <v>263</v>
      </c>
      <c r="G292" s="85">
        <v>11</v>
      </c>
      <c r="H292" s="85"/>
      <c r="I292" s="85"/>
      <c r="J292" s="85"/>
      <c r="K292" s="85"/>
      <c r="L292" s="112">
        <v>2</v>
      </c>
    </row>
    <row r="293" spans="1:12" x14ac:dyDescent="0.25">
      <c r="A293" s="4">
        <v>60</v>
      </c>
      <c r="B293" s="4" t="s">
        <v>26</v>
      </c>
      <c r="C293" s="4">
        <v>96</v>
      </c>
      <c r="D293" s="4" t="s">
        <v>320</v>
      </c>
      <c r="E293" s="85"/>
      <c r="F293" s="85">
        <v>1</v>
      </c>
      <c r="G293" s="85"/>
      <c r="H293" s="85"/>
      <c r="I293" s="85"/>
      <c r="J293" s="85"/>
      <c r="K293" s="85"/>
      <c r="L293" s="112">
        <v>2</v>
      </c>
    </row>
    <row r="294" spans="1:12" x14ac:dyDescent="0.25">
      <c r="A294" s="4">
        <v>60</v>
      </c>
      <c r="B294" s="4" t="s">
        <v>26</v>
      </c>
      <c r="C294" s="4">
        <v>97</v>
      </c>
      <c r="D294" s="4" t="s">
        <v>321</v>
      </c>
      <c r="E294" s="85">
        <v>502</v>
      </c>
      <c r="F294" s="85">
        <v>2</v>
      </c>
      <c r="G294" s="85">
        <v>744</v>
      </c>
      <c r="H294" s="85">
        <v>2679</v>
      </c>
      <c r="I294" s="85"/>
      <c r="J294" s="85"/>
      <c r="K294" s="85"/>
      <c r="L294" s="112">
        <v>4</v>
      </c>
    </row>
    <row r="295" spans="1:12" x14ac:dyDescent="0.25">
      <c r="A295" s="4">
        <v>60</v>
      </c>
      <c r="B295" s="4" t="s">
        <v>26</v>
      </c>
      <c r="C295" s="4">
        <v>98</v>
      </c>
      <c r="D295" s="4" t="s">
        <v>322</v>
      </c>
      <c r="E295" s="85">
        <v>4424</v>
      </c>
      <c r="F295" s="85">
        <v>5153</v>
      </c>
      <c r="G295" s="85">
        <v>8619</v>
      </c>
      <c r="H295" s="85">
        <v>24</v>
      </c>
      <c r="I295" s="85"/>
      <c r="J295" s="85"/>
      <c r="K295" s="85">
        <v>1</v>
      </c>
      <c r="L295" s="112">
        <v>3</v>
      </c>
    </row>
    <row r="296" spans="1:12" x14ac:dyDescent="0.25">
      <c r="A296" s="4">
        <v>60</v>
      </c>
      <c r="B296" s="4" t="s">
        <v>26</v>
      </c>
      <c r="C296" s="4">
        <v>99</v>
      </c>
      <c r="D296" s="4" t="s">
        <v>491</v>
      </c>
      <c r="E296" s="85">
        <v>1</v>
      </c>
      <c r="F296" s="85">
        <v>17</v>
      </c>
      <c r="G296" s="85"/>
      <c r="H296" s="85"/>
      <c r="I296" s="85"/>
      <c r="J296" s="85"/>
      <c r="K296" s="85"/>
      <c r="L296" s="112">
        <v>2</v>
      </c>
    </row>
    <row r="297" spans="1:12" x14ac:dyDescent="0.25">
      <c r="A297" s="4">
        <v>70</v>
      </c>
      <c r="B297" s="4" t="s">
        <v>27</v>
      </c>
      <c r="C297" s="4">
        <v>1</v>
      </c>
      <c r="D297" s="4" t="s">
        <v>323</v>
      </c>
      <c r="E297" s="85">
        <v>91</v>
      </c>
      <c r="F297" s="85">
        <v>628</v>
      </c>
      <c r="G297" s="85">
        <v>68</v>
      </c>
      <c r="H297" s="85">
        <v>350</v>
      </c>
      <c r="I297" s="85">
        <v>2</v>
      </c>
      <c r="J297" s="85"/>
      <c r="K297" s="85"/>
      <c r="L297" s="112">
        <v>2</v>
      </c>
    </row>
    <row r="298" spans="1:12" x14ac:dyDescent="0.25">
      <c r="A298" s="4">
        <v>70</v>
      </c>
      <c r="B298" s="4" t="s">
        <v>27</v>
      </c>
      <c r="C298" s="4">
        <v>2</v>
      </c>
      <c r="D298" s="4" t="s">
        <v>324</v>
      </c>
      <c r="E298" s="85">
        <v>66</v>
      </c>
      <c r="F298" s="85">
        <v>498</v>
      </c>
      <c r="G298" s="85">
        <v>19</v>
      </c>
      <c r="H298" s="85">
        <v>7</v>
      </c>
      <c r="I298" s="85">
        <v>1</v>
      </c>
      <c r="J298" s="85"/>
      <c r="K298" s="85"/>
      <c r="L298" s="112">
        <v>2</v>
      </c>
    </row>
    <row r="299" spans="1:12" x14ac:dyDescent="0.25">
      <c r="A299" s="4">
        <v>70</v>
      </c>
      <c r="B299" s="4" t="s">
        <v>27</v>
      </c>
      <c r="C299" s="4">
        <v>83</v>
      </c>
      <c r="D299" s="4" t="s">
        <v>325</v>
      </c>
      <c r="E299" s="85"/>
      <c r="F299" s="85">
        <v>147</v>
      </c>
      <c r="G299" s="85">
        <v>2</v>
      </c>
      <c r="H299" s="85">
        <v>2</v>
      </c>
      <c r="I299" s="85"/>
      <c r="J299" s="85"/>
      <c r="K299" s="85"/>
      <c r="L299" s="112">
        <v>2</v>
      </c>
    </row>
    <row r="300" spans="1:12" x14ac:dyDescent="0.25">
      <c r="A300" s="4">
        <v>70</v>
      </c>
      <c r="B300" s="4" t="s">
        <v>27</v>
      </c>
      <c r="C300" s="4">
        <v>84</v>
      </c>
      <c r="D300" s="4" t="s">
        <v>326</v>
      </c>
      <c r="E300" s="85">
        <v>50</v>
      </c>
      <c r="F300" s="85">
        <v>235</v>
      </c>
      <c r="G300" s="85">
        <v>26</v>
      </c>
      <c r="H300" s="85"/>
      <c r="I300" s="85"/>
      <c r="J300" s="85"/>
      <c r="K300" s="85">
        <v>2</v>
      </c>
      <c r="L300" s="112">
        <v>2</v>
      </c>
    </row>
    <row r="301" spans="1:12" x14ac:dyDescent="0.25">
      <c r="A301" s="4">
        <v>70</v>
      </c>
      <c r="B301" s="4" t="s">
        <v>27</v>
      </c>
      <c r="C301" s="4">
        <v>85</v>
      </c>
      <c r="D301" s="4" t="s">
        <v>327</v>
      </c>
      <c r="E301" s="85">
        <v>30</v>
      </c>
      <c r="F301" s="85">
        <v>373</v>
      </c>
      <c r="G301" s="85">
        <v>141</v>
      </c>
      <c r="H301" s="85"/>
      <c r="I301" s="85"/>
      <c r="J301" s="85"/>
      <c r="K301" s="85"/>
      <c r="L301" s="112">
        <v>2</v>
      </c>
    </row>
    <row r="302" spans="1:12" x14ac:dyDescent="0.25">
      <c r="A302" s="4">
        <v>70</v>
      </c>
      <c r="B302" s="4" t="s">
        <v>27</v>
      </c>
      <c r="C302" s="4">
        <v>86</v>
      </c>
      <c r="D302" s="4" t="s">
        <v>328</v>
      </c>
      <c r="E302" s="85"/>
      <c r="F302" s="85">
        <v>42</v>
      </c>
      <c r="G302" s="85">
        <v>20</v>
      </c>
      <c r="H302" s="85"/>
      <c r="I302" s="85"/>
      <c r="J302" s="85"/>
      <c r="K302" s="85"/>
      <c r="L302" s="112">
        <v>2</v>
      </c>
    </row>
    <row r="303" spans="1:12" x14ac:dyDescent="0.25">
      <c r="A303" s="4">
        <v>70</v>
      </c>
      <c r="B303" s="4" t="s">
        <v>27</v>
      </c>
      <c r="C303" s="4">
        <v>87</v>
      </c>
      <c r="D303" s="4" t="s">
        <v>329</v>
      </c>
      <c r="E303" s="85">
        <v>36</v>
      </c>
      <c r="F303" s="85">
        <v>547</v>
      </c>
      <c r="G303" s="85">
        <v>75</v>
      </c>
      <c r="H303" s="85"/>
      <c r="I303" s="85"/>
      <c r="J303" s="85"/>
      <c r="K303" s="85"/>
      <c r="L303" s="112">
        <v>2</v>
      </c>
    </row>
    <row r="304" spans="1:12" x14ac:dyDescent="0.25">
      <c r="A304" s="4">
        <v>70</v>
      </c>
      <c r="B304" s="4" t="s">
        <v>27</v>
      </c>
      <c r="C304" s="4">
        <v>88</v>
      </c>
      <c r="D304" s="4" t="s">
        <v>330</v>
      </c>
      <c r="E304" s="85">
        <v>66</v>
      </c>
      <c r="F304" s="85">
        <v>563</v>
      </c>
      <c r="G304" s="85">
        <v>53</v>
      </c>
      <c r="H304" s="85">
        <v>5</v>
      </c>
      <c r="I304" s="85"/>
      <c r="J304" s="85"/>
      <c r="K304" s="85"/>
      <c r="L304" s="112">
        <v>2</v>
      </c>
    </row>
    <row r="305" spans="1:12" x14ac:dyDescent="0.25">
      <c r="A305" s="4">
        <v>70</v>
      </c>
      <c r="B305" s="4" t="s">
        <v>27</v>
      </c>
      <c r="C305" s="4">
        <v>89</v>
      </c>
      <c r="D305" s="4" t="s">
        <v>331</v>
      </c>
      <c r="E305" s="85">
        <v>2</v>
      </c>
      <c r="F305" s="85">
        <v>260</v>
      </c>
      <c r="G305" s="85">
        <v>14</v>
      </c>
      <c r="H305" s="85"/>
      <c r="I305" s="85"/>
      <c r="J305" s="85"/>
      <c r="K305" s="85"/>
      <c r="L305" s="112">
        <v>2</v>
      </c>
    </row>
    <row r="306" spans="1:12" x14ac:dyDescent="0.25">
      <c r="A306" s="4">
        <v>70</v>
      </c>
      <c r="B306" s="4" t="s">
        <v>27</v>
      </c>
      <c r="C306" s="4">
        <v>96</v>
      </c>
      <c r="D306" s="4" t="s">
        <v>332</v>
      </c>
      <c r="E306" s="85">
        <v>17</v>
      </c>
      <c r="F306" s="85">
        <v>760</v>
      </c>
      <c r="G306" s="85">
        <v>32</v>
      </c>
      <c r="H306" s="85">
        <v>320</v>
      </c>
      <c r="I306" s="85"/>
      <c r="J306" s="85"/>
      <c r="K306" s="85"/>
      <c r="L306" s="112">
        <v>2</v>
      </c>
    </row>
    <row r="307" spans="1:12" x14ac:dyDescent="0.25">
      <c r="A307" s="4">
        <v>70</v>
      </c>
      <c r="B307" s="4" t="s">
        <v>27</v>
      </c>
      <c r="C307" s="4">
        <v>97</v>
      </c>
      <c r="D307" s="4" t="s">
        <v>333</v>
      </c>
      <c r="E307" s="85"/>
      <c r="F307" s="85"/>
      <c r="G307" s="85">
        <v>524</v>
      </c>
      <c r="H307" s="85">
        <v>642</v>
      </c>
      <c r="I307" s="85">
        <v>3712</v>
      </c>
      <c r="J307" s="85"/>
      <c r="K307" s="85"/>
      <c r="L307" s="112">
        <v>5</v>
      </c>
    </row>
    <row r="308" spans="1:12" x14ac:dyDescent="0.25">
      <c r="A308" s="4">
        <v>70</v>
      </c>
      <c r="B308" s="4" t="s">
        <v>27</v>
      </c>
      <c r="C308" s="4">
        <v>98</v>
      </c>
      <c r="D308" s="4" t="s">
        <v>334</v>
      </c>
      <c r="E308" s="85">
        <v>2</v>
      </c>
      <c r="F308" s="85"/>
      <c r="G308" s="85"/>
      <c r="H308" s="85"/>
      <c r="I308" s="85"/>
      <c r="J308" s="85"/>
      <c r="K308" s="85"/>
      <c r="L308" s="112">
        <v>1</v>
      </c>
    </row>
    <row r="309" spans="1:12" x14ac:dyDescent="0.25">
      <c r="A309" s="4">
        <v>70</v>
      </c>
      <c r="B309" s="4" t="s">
        <v>27</v>
      </c>
      <c r="C309" s="4">
        <v>99</v>
      </c>
      <c r="D309" s="4" t="s">
        <v>492</v>
      </c>
      <c r="E309" s="85">
        <v>3</v>
      </c>
      <c r="F309" s="85">
        <v>14</v>
      </c>
      <c r="G309" s="85"/>
      <c r="H309" s="85"/>
      <c r="I309" s="85"/>
      <c r="J309" s="85"/>
      <c r="K309" s="85"/>
      <c r="L309" s="112">
        <v>2</v>
      </c>
    </row>
    <row r="310" spans="1:12" x14ac:dyDescent="0.25">
      <c r="A310" s="4">
        <v>80</v>
      </c>
      <c r="B310" s="4" t="s">
        <v>28</v>
      </c>
      <c r="C310" s="4">
        <v>0</v>
      </c>
      <c r="D310" s="4" t="s">
        <v>335</v>
      </c>
      <c r="E310" s="85">
        <v>379</v>
      </c>
      <c r="F310" s="85">
        <v>8174</v>
      </c>
      <c r="G310" s="85">
        <v>16009</v>
      </c>
      <c r="H310" s="85">
        <v>26</v>
      </c>
      <c r="I310" s="85">
        <v>2</v>
      </c>
      <c r="J310" s="85"/>
      <c r="K310" s="85">
        <v>1</v>
      </c>
      <c r="L310" s="112">
        <v>3</v>
      </c>
    </row>
    <row r="311" spans="1:12" x14ac:dyDescent="0.25">
      <c r="A311" s="4">
        <v>80</v>
      </c>
      <c r="B311" s="4" t="s">
        <v>28</v>
      </c>
      <c r="C311" s="4">
        <v>1</v>
      </c>
      <c r="D311" s="4" t="s">
        <v>336</v>
      </c>
      <c r="E311" s="85"/>
      <c r="F311" s="85">
        <v>31</v>
      </c>
      <c r="G311" s="85">
        <v>7</v>
      </c>
      <c r="H311" s="85">
        <v>1</v>
      </c>
      <c r="I311" s="85"/>
      <c r="J311" s="85"/>
      <c r="K311" s="85"/>
      <c r="L311" s="112">
        <v>2</v>
      </c>
    </row>
    <row r="312" spans="1:12" x14ac:dyDescent="0.25">
      <c r="A312" s="4">
        <v>80</v>
      </c>
      <c r="B312" s="4" t="s">
        <v>28</v>
      </c>
      <c r="C312" s="4">
        <v>2</v>
      </c>
      <c r="D312" s="4" t="s">
        <v>337</v>
      </c>
      <c r="E312" s="85"/>
      <c r="F312" s="85">
        <v>158</v>
      </c>
      <c r="G312" s="85">
        <v>193</v>
      </c>
      <c r="H312" s="85">
        <v>5</v>
      </c>
      <c r="I312" s="85"/>
      <c r="J312" s="85"/>
      <c r="K312" s="85"/>
      <c r="L312" s="112">
        <v>3</v>
      </c>
    </row>
    <row r="313" spans="1:12" x14ac:dyDescent="0.25">
      <c r="A313" s="4">
        <v>80</v>
      </c>
      <c r="B313" s="4" t="s">
        <v>28</v>
      </c>
      <c r="C313" s="4">
        <v>3</v>
      </c>
      <c r="D313" s="4" t="s">
        <v>338</v>
      </c>
      <c r="E313" s="85"/>
      <c r="F313" s="85">
        <v>120</v>
      </c>
      <c r="G313" s="85">
        <v>15</v>
      </c>
      <c r="H313" s="85">
        <v>2</v>
      </c>
      <c r="I313" s="85"/>
      <c r="J313" s="85"/>
      <c r="K313" s="85"/>
      <c r="L313" s="112">
        <v>2</v>
      </c>
    </row>
    <row r="314" spans="1:12" x14ac:dyDescent="0.25">
      <c r="A314" s="4">
        <v>80</v>
      </c>
      <c r="B314" s="4" t="s">
        <v>28</v>
      </c>
      <c r="C314" s="4">
        <v>4</v>
      </c>
      <c r="D314" s="4" t="s">
        <v>339</v>
      </c>
      <c r="E314" s="85"/>
      <c r="F314" s="85">
        <v>289</v>
      </c>
      <c r="G314" s="85">
        <v>19</v>
      </c>
      <c r="H314" s="85">
        <v>2</v>
      </c>
      <c r="I314" s="85"/>
      <c r="J314" s="85"/>
      <c r="K314" s="85"/>
      <c r="L314" s="112">
        <v>2</v>
      </c>
    </row>
    <row r="315" spans="1:12" x14ac:dyDescent="0.25">
      <c r="A315" s="4">
        <v>80</v>
      </c>
      <c r="B315" s="4" t="s">
        <v>28</v>
      </c>
      <c r="C315" s="4">
        <v>5</v>
      </c>
      <c r="D315" s="4" t="s">
        <v>340</v>
      </c>
      <c r="E315" s="85"/>
      <c r="F315" s="85">
        <v>231</v>
      </c>
      <c r="G315" s="85">
        <v>5</v>
      </c>
      <c r="H315" s="85">
        <v>7</v>
      </c>
      <c r="I315" s="85">
        <v>2</v>
      </c>
      <c r="J315" s="85"/>
      <c r="K315" s="85"/>
      <c r="L315" s="112">
        <v>2</v>
      </c>
    </row>
    <row r="316" spans="1:12" x14ac:dyDescent="0.25">
      <c r="A316" s="4">
        <v>80</v>
      </c>
      <c r="B316" s="4" t="s">
        <v>28</v>
      </c>
      <c r="C316" s="4">
        <v>6</v>
      </c>
      <c r="D316" s="4" t="s">
        <v>341</v>
      </c>
      <c r="E316" s="85"/>
      <c r="F316" s="85">
        <v>110</v>
      </c>
      <c r="G316" s="85">
        <v>8</v>
      </c>
      <c r="H316" s="85">
        <v>1</v>
      </c>
      <c r="I316" s="85"/>
      <c r="J316" s="85"/>
      <c r="K316" s="85"/>
      <c r="L316" s="112">
        <v>2</v>
      </c>
    </row>
    <row r="317" spans="1:12" x14ac:dyDescent="0.25">
      <c r="A317" s="4">
        <v>80</v>
      </c>
      <c r="B317" s="4" t="s">
        <v>28</v>
      </c>
      <c r="C317" s="4">
        <v>7</v>
      </c>
      <c r="D317" s="4" t="s">
        <v>342</v>
      </c>
      <c r="E317" s="85">
        <v>1</v>
      </c>
      <c r="F317" s="85">
        <v>59</v>
      </c>
      <c r="G317" s="85"/>
      <c r="H317" s="85">
        <v>1</v>
      </c>
      <c r="I317" s="85"/>
      <c r="J317" s="85"/>
      <c r="K317" s="85"/>
      <c r="L317" s="112">
        <v>2</v>
      </c>
    </row>
    <row r="318" spans="1:12" x14ac:dyDescent="0.25">
      <c r="A318" s="4">
        <v>80</v>
      </c>
      <c r="B318" s="4" t="s">
        <v>28</v>
      </c>
      <c r="C318" s="4">
        <v>8</v>
      </c>
      <c r="D318" s="4" t="s">
        <v>343</v>
      </c>
      <c r="E318" s="85">
        <v>1</v>
      </c>
      <c r="F318" s="85">
        <v>37</v>
      </c>
      <c r="G318" s="85">
        <v>11</v>
      </c>
      <c r="H318" s="85">
        <v>4</v>
      </c>
      <c r="I318" s="85"/>
      <c r="J318" s="85"/>
      <c r="K318" s="85"/>
      <c r="L318" s="112">
        <v>2</v>
      </c>
    </row>
    <row r="319" spans="1:12" x14ac:dyDescent="0.25">
      <c r="A319" s="4">
        <v>80</v>
      </c>
      <c r="B319" s="4" t="s">
        <v>28</v>
      </c>
      <c r="C319" s="4">
        <v>89</v>
      </c>
      <c r="D319" s="4" t="s">
        <v>344</v>
      </c>
      <c r="E319" s="85"/>
      <c r="F319" s="85">
        <v>23</v>
      </c>
      <c r="G319" s="85">
        <v>38</v>
      </c>
      <c r="H319" s="85">
        <v>6</v>
      </c>
      <c r="I319" s="85"/>
      <c r="J319" s="85"/>
      <c r="K319" s="85"/>
      <c r="L319" s="112">
        <v>3</v>
      </c>
    </row>
    <row r="320" spans="1:12" x14ac:dyDescent="0.25">
      <c r="A320" s="4">
        <v>80</v>
      </c>
      <c r="B320" s="4" t="s">
        <v>28</v>
      </c>
      <c r="C320" s="4">
        <v>98</v>
      </c>
      <c r="D320" s="4" t="s">
        <v>345</v>
      </c>
      <c r="E320" s="85"/>
      <c r="F320" s="85">
        <v>239</v>
      </c>
      <c r="G320" s="85">
        <v>1461</v>
      </c>
      <c r="H320" s="85">
        <v>2</v>
      </c>
      <c r="I320" s="85"/>
      <c r="J320" s="85"/>
      <c r="K320" s="85"/>
      <c r="L320" s="112">
        <v>3</v>
      </c>
    </row>
    <row r="321" spans="1:12" x14ac:dyDescent="0.25">
      <c r="A321" s="4">
        <v>90</v>
      </c>
      <c r="B321" s="4" t="s">
        <v>29</v>
      </c>
      <c r="C321" s="4">
        <v>1</v>
      </c>
      <c r="D321" s="4" t="s">
        <v>346</v>
      </c>
      <c r="E321" s="85"/>
      <c r="F321" s="85">
        <v>134</v>
      </c>
      <c r="G321" s="85">
        <v>52</v>
      </c>
      <c r="H321" s="85">
        <v>6</v>
      </c>
      <c r="I321" s="85"/>
      <c r="J321" s="85"/>
      <c r="K321" s="85"/>
      <c r="L321" s="112">
        <v>2</v>
      </c>
    </row>
    <row r="322" spans="1:12" x14ac:dyDescent="0.25">
      <c r="A322" s="4">
        <v>90</v>
      </c>
      <c r="B322" s="4" t="s">
        <v>29</v>
      </c>
      <c r="C322" s="4">
        <v>2</v>
      </c>
      <c r="D322" s="4" t="s">
        <v>303</v>
      </c>
      <c r="E322" s="85">
        <v>1</v>
      </c>
      <c r="F322" s="85">
        <v>104</v>
      </c>
      <c r="G322" s="85">
        <v>12</v>
      </c>
      <c r="H322" s="85">
        <v>3</v>
      </c>
      <c r="I322" s="85">
        <v>2</v>
      </c>
      <c r="J322" s="85"/>
      <c r="K322" s="85"/>
      <c r="L322" s="112">
        <v>2</v>
      </c>
    </row>
    <row r="323" spans="1:12" x14ac:dyDescent="0.25">
      <c r="A323" s="4">
        <v>90</v>
      </c>
      <c r="B323" s="4" t="s">
        <v>29</v>
      </c>
      <c r="C323" s="4">
        <v>3</v>
      </c>
      <c r="D323" s="4" t="s">
        <v>347</v>
      </c>
      <c r="E323" s="85">
        <v>1</v>
      </c>
      <c r="F323" s="85">
        <v>77</v>
      </c>
      <c r="G323" s="85">
        <v>41</v>
      </c>
      <c r="H323" s="85">
        <v>1</v>
      </c>
      <c r="I323" s="85"/>
      <c r="J323" s="85">
        <v>1</v>
      </c>
      <c r="K323" s="85"/>
      <c r="L323" s="112">
        <v>2</v>
      </c>
    </row>
    <row r="324" spans="1:12" x14ac:dyDescent="0.25">
      <c r="A324" s="4">
        <v>90</v>
      </c>
      <c r="B324" s="4" t="s">
        <v>29</v>
      </c>
      <c r="C324" s="4">
        <v>4</v>
      </c>
      <c r="D324" s="4" t="s">
        <v>348</v>
      </c>
      <c r="E324" s="85"/>
      <c r="F324" s="85">
        <v>44</v>
      </c>
      <c r="G324" s="85">
        <v>6</v>
      </c>
      <c r="H324" s="85">
        <v>18</v>
      </c>
      <c r="I324" s="85">
        <v>33</v>
      </c>
      <c r="J324" s="85">
        <v>267</v>
      </c>
      <c r="K324" s="85"/>
      <c r="L324" s="112">
        <v>6</v>
      </c>
    </row>
    <row r="325" spans="1:12" x14ac:dyDescent="0.25">
      <c r="A325" s="4">
        <v>90</v>
      </c>
      <c r="B325" s="4" t="s">
        <v>29</v>
      </c>
      <c r="C325" s="4">
        <v>5</v>
      </c>
      <c r="D325" s="4" t="s">
        <v>349</v>
      </c>
      <c r="E325" s="85">
        <v>180</v>
      </c>
      <c r="F325" s="85">
        <v>333</v>
      </c>
      <c r="G325" s="85">
        <v>36</v>
      </c>
      <c r="H325" s="85">
        <v>4</v>
      </c>
      <c r="I325" s="85">
        <v>2</v>
      </c>
      <c r="J325" s="85"/>
      <c r="K325" s="85"/>
      <c r="L325" s="112">
        <v>2</v>
      </c>
    </row>
    <row r="326" spans="1:12" x14ac:dyDescent="0.25">
      <c r="A326" s="4">
        <v>90</v>
      </c>
      <c r="B326" s="4" t="s">
        <v>29</v>
      </c>
      <c r="C326" s="4">
        <v>6</v>
      </c>
      <c r="D326" s="4" t="s">
        <v>350</v>
      </c>
      <c r="E326" s="85"/>
      <c r="F326" s="85">
        <v>52</v>
      </c>
      <c r="G326" s="85">
        <v>40</v>
      </c>
      <c r="H326" s="85">
        <v>6</v>
      </c>
      <c r="I326" s="85">
        <v>2</v>
      </c>
      <c r="J326" s="85"/>
      <c r="K326" s="85"/>
      <c r="L326" s="112">
        <v>2</v>
      </c>
    </row>
    <row r="327" spans="1:12" x14ac:dyDescent="0.25">
      <c r="A327" s="4">
        <v>90</v>
      </c>
      <c r="B327" s="4" t="s">
        <v>29</v>
      </c>
      <c r="C327" s="4">
        <v>7</v>
      </c>
      <c r="D327" s="4" t="s">
        <v>351</v>
      </c>
      <c r="E327" s="85">
        <v>1</v>
      </c>
      <c r="F327" s="85">
        <v>70</v>
      </c>
      <c r="G327" s="85">
        <v>15</v>
      </c>
      <c r="H327" s="85">
        <v>8</v>
      </c>
      <c r="I327" s="85">
        <v>1</v>
      </c>
      <c r="J327" s="85"/>
      <c r="K327" s="85"/>
      <c r="L327" s="112">
        <v>2</v>
      </c>
    </row>
    <row r="328" spans="1:12" x14ac:dyDescent="0.25">
      <c r="A328" s="4">
        <v>90</v>
      </c>
      <c r="B328" s="4" t="s">
        <v>29</v>
      </c>
      <c r="C328" s="4">
        <v>8</v>
      </c>
      <c r="D328" s="4" t="s">
        <v>352</v>
      </c>
      <c r="E328" s="85">
        <v>1991</v>
      </c>
      <c r="F328" s="85">
        <v>238</v>
      </c>
      <c r="G328" s="85">
        <v>47</v>
      </c>
      <c r="H328" s="85">
        <v>1</v>
      </c>
      <c r="I328" s="85"/>
      <c r="J328" s="85"/>
      <c r="K328" s="85"/>
      <c r="L328" s="112">
        <v>1</v>
      </c>
    </row>
    <row r="329" spans="1:12" x14ac:dyDescent="0.25">
      <c r="A329" s="4">
        <v>90</v>
      </c>
      <c r="B329" s="4" t="s">
        <v>29</v>
      </c>
      <c r="C329" s="4">
        <v>11</v>
      </c>
      <c r="D329" s="4" t="s">
        <v>353</v>
      </c>
      <c r="E329" s="85">
        <v>7</v>
      </c>
      <c r="F329" s="85">
        <v>236</v>
      </c>
      <c r="G329" s="85">
        <v>17</v>
      </c>
      <c r="H329" s="85">
        <v>3</v>
      </c>
      <c r="I329" s="85">
        <v>1</v>
      </c>
      <c r="J329" s="85"/>
      <c r="K329" s="85"/>
      <c r="L329" s="112">
        <v>2</v>
      </c>
    </row>
    <row r="330" spans="1:12" x14ac:dyDescent="0.25">
      <c r="A330" s="4">
        <v>90</v>
      </c>
      <c r="B330" s="4" t="s">
        <v>29</v>
      </c>
      <c r="C330" s="4">
        <v>12</v>
      </c>
      <c r="D330" s="4" t="s">
        <v>354</v>
      </c>
      <c r="E330" s="85"/>
      <c r="F330" s="85">
        <v>104</v>
      </c>
      <c r="G330" s="85">
        <v>20</v>
      </c>
      <c r="H330" s="85">
        <v>2</v>
      </c>
      <c r="I330" s="85"/>
      <c r="J330" s="85"/>
      <c r="K330" s="85"/>
      <c r="L330" s="112">
        <v>2</v>
      </c>
    </row>
    <row r="331" spans="1:12" x14ac:dyDescent="0.25">
      <c r="A331" s="4">
        <v>90</v>
      </c>
      <c r="B331" s="4" t="s">
        <v>29</v>
      </c>
      <c r="C331" s="4">
        <v>13</v>
      </c>
      <c r="D331" s="4" t="s">
        <v>355</v>
      </c>
      <c r="E331" s="85">
        <v>1</v>
      </c>
      <c r="F331" s="85">
        <v>175</v>
      </c>
      <c r="G331" s="85">
        <v>19</v>
      </c>
      <c r="H331" s="85"/>
      <c r="I331" s="85"/>
      <c r="J331" s="85">
        <v>1</v>
      </c>
      <c r="K331" s="85"/>
      <c r="L331" s="112">
        <v>2</v>
      </c>
    </row>
    <row r="332" spans="1:12" x14ac:dyDescent="0.25">
      <c r="A332" s="4">
        <v>90</v>
      </c>
      <c r="B332" s="4" t="s">
        <v>29</v>
      </c>
      <c r="C332" s="4">
        <v>77</v>
      </c>
      <c r="D332" s="4" t="s">
        <v>356</v>
      </c>
      <c r="E332" s="85">
        <v>3</v>
      </c>
      <c r="F332" s="85">
        <v>2</v>
      </c>
      <c r="G332" s="85">
        <v>2</v>
      </c>
      <c r="H332" s="85">
        <v>3</v>
      </c>
      <c r="I332" s="85">
        <v>60</v>
      </c>
      <c r="J332" s="85">
        <v>61</v>
      </c>
      <c r="K332" s="85"/>
      <c r="L332" s="112">
        <v>6</v>
      </c>
    </row>
    <row r="333" spans="1:12" x14ac:dyDescent="0.25">
      <c r="A333" s="4">
        <v>90</v>
      </c>
      <c r="B333" s="4" t="s">
        <v>29</v>
      </c>
      <c r="C333" s="4">
        <v>78</v>
      </c>
      <c r="D333" s="4" t="s">
        <v>357</v>
      </c>
      <c r="E333" s="85"/>
      <c r="F333" s="85">
        <v>24</v>
      </c>
      <c r="G333" s="85">
        <v>9</v>
      </c>
      <c r="H333" s="85">
        <v>1</v>
      </c>
      <c r="I333" s="85">
        <v>1</v>
      </c>
      <c r="J333" s="85"/>
      <c r="K333" s="85"/>
      <c r="L333" s="112">
        <v>2</v>
      </c>
    </row>
    <row r="334" spans="1:12" x14ac:dyDescent="0.25">
      <c r="A334" s="4">
        <v>90</v>
      </c>
      <c r="B334" s="4" t="s">
        <v>29</v>
      </c>
      <c r="C334" s="4">
        <v>79</v>
      </c>
      <c r="D334" s="4" t="s">
        <v>358</v>
      </c>
      <c r="E334" s="85">
        <v>1</v>
      </c>
      <c r="F334" s="85">
        <v>56</v>
      </c>
      <c r="G334" s="85">
        <v>7</v>
      </c>
      <c r="H334" s="85"/>
      <c r="I334" s="85"/>
      <c r="J334" s="85"/>
      <c r="K334" s="85"/>
      <c r="L334" s="112">
        <v>2</v>
      </c>
    </row>
    <row r="335" spans="1:12" x14ac:dyDescent="0.25">
      <c r="A335" s="4">
        <v>90</v>
      </c>
      <c r="B335" s="4" t="s">
        <v>29</v>
      </c>
      <c r="C335" s="4">
        <v>80</v>
      </c>
      <c r="D335" s="4" t="s">
        <v>359</v>
      </c>
      <c r="E335" s="85"/>
      <c r="F335" s="85">
        <v>54</v>
      </c>
      <c r="G335" s="85">
        <v>15</v>
      </c>
      <c r="H335" s="85">
        <v>2</v>
      </c>
      <c r="I335" s="85"/>
      <c r="J335" s="85"/>
      <c r="K335" s="85"/>
      <c r="L335" s="112">
        <v>2</v>
      </c>
    </row>
    <row r="336" spans="1:12" x14ac:dyDescent="0.25">
      <c r="A336" s="4">
        <v>90</v>
      </c>
      <c r="B336" s="4" t="s">
        <v>29</v>
      </c>
      <c r="C336" s="4">
        <v>81</v>
      </c>
      <c r="D336" s="4" t="s">
        <v>360</v>
      </c>
      <c r="E336" s="85">
        <v>2</v>
      </c>
      <c r="F336" s="85">
        <v>162</v>
      </c>
      <c r="G336" s="85">
        <v>48</v>
      </c>
      <c r="H336" s="85">
        <v>3</v>
      </c>
      <c r="I336" s="85"/>
      <c r="J336" s="85"/>
      <c r="K336" s="85"/>
      <c r="L336" s="112">
        <v>2</v>
      </c>
    </row>
    <row r="337" spans="1:12" x14ac:dyDescent="0.25">
      <c r="A337" s="4">
        <v>90</v>
      </c>
      <c r="B337" s="4" t="s">
        <v>29</v>
      </c>
      <c r="C337" s="4">
        <v>82</v>
      </c>
      <c r="D337" s="4" t="s">
        <v>361</v>
      </c>
      <c r="E337" s="85"/>
      <c r="F337" s="85">
        <v>1</v>
      </c>
      <c r="G337" s="85">
        <v>2</v>
      </c>
      <c r="H337" s="85">
        <v>4</v>
      </c>
      <c r="I337" s="85">
        <v>1</v>
      </c>
      <c r="J337" s="85">
        <v>35</v>
      </c>
      <c r="K337" s="85">
        <v>1</v>
      </c>
      <c r="L337" s="112">
        <v>6</v>
      </c>
    </row>
    <row r="338" spans="1:12" x14ac:dyDescent="0.25">
      <c r="A338" s="4">
        <v>90</v>
      </c>
      <c r="B338" s="4" t="s">
        <v>29</v>
      </c>
      <c r="C338" s="4">
        <v>83</v>
      </c>
      <c r="D338" s="4" t="s">
        <v>362</v>
      </c>
      <c r="E338" s="85"/>
      <c r="F338" s="85"/>
      <c r="G338" s="85">
        <v>1</v>
      </c>
      <c r="H338" s="85">
        <v>1</v>
      </c>
      <c r="I338" s="85">
        <v>1</v>
      </c>
      <c r="J338" s="85">
        <v>129</v>
      </c>
      <c r="K338" s="85"/>
      <c r="L338" s="112">
        <v>6</v>
      </c>
    </row>
    <row r="339" spans="1:12" x14ac:dyDescent="0.25">
      <c r="A339" s="4">
        <v>90</v>
      </c>
      <c r="B339" s="4" t="s">
        <v>29</v>
      </c>
      <c r="C339" s="4">
        <v>84</v>
      </c>
      <c r="D339" s="4" t="s">
        <v>363</v>
      </c>
      <c r="E339" s="85"/>
      <c r="F339" s="85">
        <v>67</v>
      </c>
      <c r="G339" s="85">
        <v>24</v>
      </c>
      <c r="H339" s="85">
        <v>3</v>
      </c>
      <c r="I339" s="85"/>
      <c r="J339" s="85"/>
      <c r="K339" s="85"/>
      <c r="L339" s="112">
        <v>2</v>
      </c>
    </row>
    <row r="340" spans="1:12" x14ac:dyDescent="0.25">
      <c r="A340" s="4">
        <v>90</v>
      </c>
      <c r="B340" s="4" t="s">
        <v>29</v>
      </c>
      <c r="C340" s="4">
        <v>85</v>
      </c>
      <c r="D340" s="4" t="s">
        <v>318</v>
      </c>
      <c r="E340" s="85">
        <v>6</v>
      </c>
      <c r="F340" s="85">
        <v>127</v>
      </c>
      <c r="G340" s="85">
        <v>27</v>
      </c>
      <c r="H340" s="85"/>
      <c r="I340" s="85"/>
      <c r="J340" s="85"/>
      <c r="K340" s="85"/>
      <c r="L340" s="112">
        <v>2</v>
      </c>
    </row>
    <row r="341" spans="1:12" x14ac:dyDescent="0.25">
      <c r="A341" s="4">
        <v>90</v>
      </c>
      <c r="B341" s="4" t="s">
        <v>29</v>
      </c>
      <c r="C341" s="4">
        <v>86</v>
      </c>
      <c r="D341" s="4" t="s">
        <v>364</v>
      </c>
      <c r="E341" s="85">
        <v>3</v>
      </c>
      <c r="F341" s="85">
        <v>263</v>
      </c>
      <c r="G341" s="85">
        <v>165</v>
      </c>
      <c r="H341" s="85">
        <v>7</v>
      </c>
      <c r="I341" s="85">
        <v>2</v>
      </c>
      <c r="J341" s="85">
        <v>6</v>
      </c>
      <c r="K341" s="85"/>
      <c r="L341" s="112">
        <v>2</v>
      </c>
    </row>
    <row r="342" spans="1:12" x14ac:dyDescent="0.25">
      <c r="A342" s="4">
        <v>90</v>
      </c>
      <c r="B342" s="4" t="s">
        <v>29</v>
      </c>
      <c r="C342" s="4">
        <v>87</v>
      </c>
      <c r="D342" s="4" t="s">
        <v>365</v>
      </c>
      <c r="E342" s="85"/>
      <c r="F342" s="85">
        <v>1</v>
      </c>
      <c r="G342" s="85"/>
      <c r="H342" s="85">
        <v>1</v>
      </c>
      <c r="I342" s="85"/>
      <c r="J342" s="85"/>
      <c r="K342" s="85"/>
      <c r="L342" s="112">
        <v>2</v>
      </c>
    </row>
    <row r="343" spans="1:12" x14ac:dyDescent="0.25">
      <c r="A343" s="4">
        <v>90</v>
      </c>
      <c r="B343" s="4" t="s">
        <v>29</v>
      </c>
      <c r="C343" s="4">
        <v>88</v>
      </c>
      <c r="D343" s="4" t="s">
        <v>366</v>
      </c>
      <c r="E343" s="85"/>
      <c r="F343" s="85">
        <v>8</v>
      </c>
      <c r="G343" s="85"/>
      <c r="H343" s="85"/>
      <c r="I343" s="85"/>
      <c r="J343" s="85"/>
      <c r="K343" s="85"/>
      <c r="L343" s="112">
        <v>2</v>
      </c>
    </row>
    <row r="344" spans="1:12" x14ac:dyDescent="0.25">
      <c r="A344" s="4">
        <v>90</v>
      </c>
      <c r="B344" s="4" t="s">
        <v>29</v>
      </c>
      <c r="C344" s="4">
        <v>89</v>
      </c>
      <c r="D344" s="4" t="s">
        <v>367</v>
      </c>
      <c r="E344" s="85">
        <v>1</v>
      </c>
      <c r="F344" s="85">
        <v>26</v>
      </c>
      <c r="G344" s="85">
        <v>8</v>
      </c>
      <c r="H344" s="85"/>
      <c r="I344" s="85"/>
      <c r="J344" s="85"/>
      <c r="K344" s="85"/>
      <c r="L344" s="112">
        <v>2</v>
      </c>
    </row>
    <row r="345" spans="1:12" x14ac:dyDescent="0.25">
      <c r="A345" s="4">
        <v>90</v>
      </c>
      <c r="B345" s="4" t="s">
        <v>29</v>
      </c>
      <c r="C345" s="4">
        <v>99</v>
      </c>
      <c r="D345" s="4" t="s">
        <v>493</v>
      </c>
      <c r="E345" s="85">
        <v>2</v>
      </c>
      <c r="F345" s="85">
        <v>3</v>
      </c>
      <c r="G345" s="85"/>
      <c r="H345" s="85"/>
      <c r="I345" s="85"/>
      <c r="J345" s="85"/>
      <c r="K345" s="85"/>
      <c r="L345" s="112">
        <v>2</v>
      </c>
    </row>
  </sheetData>
  <mergeCells count="1">
    <mergeCell ref="A1:L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A2" sqref="A2:A22"/>
    </sheetView>
  </sheetViews>
  <sheetFormatPr baseColWidth="10" defaultRowHeight="15" x14ac:dyDescent="0.25"/>
  <cols>
    <col min="1" max="1" width="21.28515625" customWidth="1"/>
    <col min="3" max="3" width="34.85546875" customWidth="1"/>
    <col min="5" max="5" width="20.140625" customWidth="1"/>
    <col min="6" max="11" width="16.140625" customWidth="1"/>
  </cols>
  <sheetData>
    <row r="1" spans="1:4" x14ac:dyDescent="0.25">
      <c r="A1" s="47" t="s">
        <v>377</v>
      </c>
      <c r="B1" s="48" t="s">
        <v>44</v>
      </c>
      <c r="C1" s="49" t="s">
        <v>372</v>
      </c>
      <c r="D1" s="50" t="s">
        <v>39</v>
      </c>
    </row>
    <row r="2" spans="1:4" x14ac:dyDescent="0.25">
      <c r="A2" s="84">
        <v>15165</v>
      </c>
      <c r="B2" s="10">
        <v>1</v>
      </c>
      <c r="C2" s="8" t="s">
        <v>9</v>
      </c>
      <c r="D2" s="82">
        <v>2</v>
      </c>
    </row>
    <row r="3" spans="1:4" x14ac:dyDescent="0.25">
      <c r="A3" s="84">
        <v>17902</v>
      </c>
      <c r="B3" s="10">
        <v>2</v>
      </c>
      <c r="C3" s="8" t="s">
        <v>10</v>
      </c>
      <c r="D3" s="82">
        <v>2</v>
      </c>
    </row>
    <row r="4" spans="1:4" x14ac:dyDescent="0.25">
      <c r="A4" s="84">
        <v>19458</v>
      </c>
      <c r="B4" s="10">
        <v>3</v>
      </c>
      <c r="C4" s="8" t="s">
        <v>11</v>
      </c>
      <c r="D4" s="82">
        <v>2</v>
      </c>
    </row>
    <row r="5" spans="1:4" x14ac:dyDescent="0.25">
      <c r="A5" s="84">
        <v>20147</v>
      </c>
      <c r="B5" s="10">
        <v>4</v>
      </c>
      <c r="C5" s="8" t="s">
        <v>12</v>
      </c>
      <c r="D5" s="82">
        <v>3</v>
      </c>
    </row>
    <row r="6" spans="1:4" x14ac:dyDescent="0.25">
      <c r="A6" s="84">
        <v>25264</v>
      </c>
      <c r="B6" s="10">
        <v>5</v>
      </c>
      <c r="C6" s="8" t="s">
        <v>13</v>
      </c>
      <c r="D6" s="82">
        <v>3</v>
      </c>
    </row>
    <row r="7" spans="1:4" x14ac:dyDescent="0.25">
      <c r="A7" s="84">
        <v>19555</v>
      </c>
      <c r="B7" s="10">
        <v>6</v>
      </c>
      <c r="C7" s="8" t="s">
        <v>14</v>
      </c>
      <c r="D7" s="82">
        <v>2</v>
      </c>
    </row>
    <row r="8" spans="1:4" x14ac:dyDescent="0.25">
      <c r="A8" s="84">
        <v>20507</v>
      </c>
      <c r="B8" s="10">
        <v>7</v>
      </c>
      <c r="C8" s="8" t="s">
        <v>15</v>
      </c>
      <c r="D8" s="82">
        <v>2</v>
      </c>
    </row>
    <row r="9" spans="1:4" x14ac:dyDescent="0.25">
      <c r="A9" s="84">
        <v>12555</v>
      </c>
      <c r="B9" s="10">
        <v>8</v>
      </c>
      <c r="C9" s="8" t="s">
        <v>16</v>
      </c>
      <c r="D9" s="82">
        <v>2</v>
      </c>
    </row>
    <row r="10" spans="1:4" x14ac:dyDescent="0.25">
      <c r="A10" s="84">
        <v>28320</v>
      </c>
      <c r="B10" s="10">
        <v>9</v>
      </c>
      <c r="C10" s="8" t="s">
        <v>17</v>
      </c>
      <c r="D10" s="82">
        <v>3</v>
      </c>
    </row>
    <row r="11" spans="1:4" x14ac:dyDescent="0.25">
      <c r="A11" s="84">
        <v>15675</v>
      </c>
      <c r="B11" s="10">
        <v>10</v>
      </c>
      <c r="C11" s="8" t="s">
        <v>18</v>
      </c>
      <c r="D11" s="82">
        <v>4</v>
      </c>
    </row>
    <row r="12" spans="1:4" x14ac:dyDescent="0.25">
      <c r="A12" s="84">
        <v>27497</v>
      </c>
      <c r="B12" s="10">
        <v>11</v>
      </c>
      <c r="C12" s="8" t="s">
        <v>19</v>
      </c>
      <c r="D12" s="82">
        <v>5</v>
      </c>
    </row>
    <row r="13" spans="1:4" x14ac:dyDescent="0.25">
      <c r="A13" s="84">
        <v>15443</v>
      </c>
      <c r="B13" s="10">
        <v>12</v>
      </c>
      <c r="C13" s="8" t="s">
        <v>20</v>
      </c>
      <c r="D13" s="82">
        <v>4</v>
      </c>
    </row>
    <row r="14" spans="1:4" x14ac:dyDescent="0.25">
      <c r="A14" s="84">
        <v>13464</v>
      </c>
      <c r="B14" s="10">
        <v>13</v>
      </c>
      <c r="C14" s="8" t="s">
        <v>21</v>
      </c>
      <c r="D14" s="82">
        <v>2</v>
      </c>
    </row>
    <row r="15" spans="1:4" x14ac:dyDescent="0.25">
      <c r="A15" s="84">
        <v>39446</v>
      </c>
      <c r="B15" s="10">
        <v>14</v>
      </c>
      <c r="C15" s="8" t="s">
        <v>22</v>
      </c>
      <c r="D15" s="82">
        <v>6</v>
      </c>
    </row>
    <row r="16" spans="1:4" x14ac:dyDescent="0.25">
      <c r="A16" s="84">
        <v>9439</v>
      </c>
      <c r="B16" s="10">
        <v>15</v>
      </c>
      <c r="C16" s="8" t="s">
        <v>23</v>
      </c>
      <c r="D16" s="82">
        <v>3</v>
      </c>
    </row>
    <row r="17" spans="1:4" x14ac:dyDescent="0.25">
      <c r="A17">
        <v>23755</v>
      </c>
      <c r="B17" s="10">
        <v>16</v>
      </c>
      <c r="C17" s="8" t="s">
        <v>24</v>
      </c>
      <c r="D17" s="82">
        <v>3</v>
      </c>
    </row>
    <row r="18" spans="1:4" x14ac:dyDescent="0.25">
      <c r="A18" s="84">
        <v>994</v>
      </c>
      <c r="B18" s="10">
        <v>50</v>
      </c>
      <c r="C18" s="8" t="s">
        <v>25</v>
      </c>
      <c r="D18" s="82">
        <v>2</v>
      </c>
    </row>
    <row r="19" spans="1:4" x14ac:dyDescent="0.25">
      <c r="A19" s="84">
        <v>12107</v>
      </c>
      <c r="B19" s="10">
        <v>60</v>
      </c>
      <c r="C19" s="8" t="s">
        <v>26</v>
      </c>
      <c r="D19" s="82">
        <v>2</v>
      </c>
    </row>
    <row r="20" spans="1:4" x14ac:dyDescent="0.25">
      <c r="A20" s="84">
        <v>4067</v>
      </c>
      <c r="B20" s="10">
        <v>70</v>
      </c>
      <c r="C20" s="8" t="s">
        <v>27</v>
      </c>
      <c r="D20" s="82">
        <v>2</v>
      </c>
    </row>
    <row r="21" spans="1:4" x14ac:dyDescent="0.25">
      <c r="A21" s="84">
        <v>17766</v>
      </c>
      <c r="B21" s="10">
        <v>80</v>
      </c>
      <c r="C21" s="8" t="s">
        <v>28</v>
      </c>
      <c r="D21" s="82">
        <v>3</v>
      </c>
    </row>
    <row r="22" spans="1:4" x14ac:dyDescent="0.25">
      <c r="A22" s="84">
        <v>2361</v>
      </c>
      <c r="B22" s="51">
        <v>90</v>
      </c>
      <c r="C22" s="52" t="s">
        <v>29</v>
      </c>
      <c r="D22" s="82">
        <v>2</v>
      </c>
    </row>
    <row r="23" spans="1:4" x14ac:dyDescent="0.25">
      <c r="A23" s="20"/>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E2"/>
    </sheetView>
  </sheetViews>
  <sheetFormatPr baseColWidth="10" defaultRowHeight="15" x14ac:dyDescent="0.25"/>
  <cols>
    <col min="1" max="2" width="23.140625" bestFit="1" customWidth="1"/>
    <col min="4" max="5" width="23.140625" bestFit="1" customWidth="1"/>
  </cols>
  <sheetData>
    <row r="1" spans="1:6" ht="15" customHeight="1" x14ac:dyDescent="0.25">
      <c r="A1" s="165" t="s">
        <v>381</v>
      </c>
      <c r="B1" s="165"/>
      <c r="C1" s="165"/>
      <c r="D1" s="165"/>
      <c r="E1" s="165"/>
      <c r="F1" s="39"/>
    </row>
    <row r="2" spans="1:6" ht="42.75" customHeight="1" x14ac:dyDescent="0.25">
      <c r="A2" s="165"/>
      <c r="B2" s="165"/>
      <c r="C2" s="165"/>
      <c r="D2" s="165"/>
      <c r="E2" s="165"/>
      <c r="F2" s="39"/>
    </row>
    <row r="3" spans="1:6" x14ac:dyDescent="0.25">
      <c r="A3" s="164" t="s">
        <v>379</v>
      </c>
      <c r="B3" s="164"/>
      <c r="C3" s="164"/>
      <c r="D3" s="164"/>
      <c r="E3" s="164"/>
    </row>
    <row r="4" spans="1:6" x14ac:dyDescent="0.25">
      <c r="A4" s="164"/>
      <c r="B4" s="164"/>
      <c r="C4" s="164"/>
      <c r="D4" s="164"/>
      <c r="E4" s="164"/>
    </row>
    <row r="5" spans="1:6" x14ac:dyDescent="0.25">
      <c r="A5" s="163" t="s">
        <v>368</v>
      </c>
      <c r="B5" s="163"/>
      <c r="D5" s="163" t="s">
        <v>369</v>
      </c>
      <c r="E5" s="163"/>
    </row>
    <row r="6" spans="1:6" x14ac:dyDescent="0.25">
      <c r="A6" s="33" t="s">
        <v>378</v>
      </c>
      <c r="B6" s="38" t="s">
        <v>380</v>
      </c>
      <c r="D6" s="33" t="s">
        <v>378</v>
      </c>
      <c r="E6" s="38" t="s">
        <v>380</v>
      </c>
    </row>
    <row r="7" spans="1:6" x14ac:dyDescent="0.25">
      <c r="A7" s="21">
        <v>504731</v>
      </c>
      <c r="B7" s="25">
        <v>1</v>
      </c>
      <c r="C7" s="75"/>
      <c r="D7" s="21">
        <v>25129</v>
      </c>
      <c r="E7" s="25">
        <v>1</v>
      </c>
    </row>
    <row r="8" spans="1:6" x14ac:dyDescent="0.25">
      <c r="A8" s="21">
        <v>134356</v>
      </c>
      <c r="B8" s="25">
        <v>2</v>
      </c>
      <c r="C8" s="75"/>
      <c r="D8" s="21">
        <v>2940</v>
      </c>
      <c r="E8" s="25">
        <v>2</v>
      </c>
    </row>
    <row r="9" spans="1:6" x14ac:dyDescent="0.25">
      <c r="A9" s="21">
        <v>64861</v>
      </c>
      <c r="B9" s="25">
        <v>3</v>
      </c>
      <c r="C9" s="75"/>
      <c r="D9" s="21">
        <v>680</v>
      </c>
      <c r="E9" s="25">
        <v>3</v>
      </c>
    </row>
    <row r="10" spans="1:6" x14ac:dyDescent="0.25">
      <c r="A10" s="21">
        <v>28479</v>
      </c>
      <c r="B10" s="25">
        <v>4</v>
      </c>
      <c r="C10" s="75"/>
      <c r="D10" s="21">
        <v>265</v>
      </c>
      <c r="E10" s="25">
        <v>4</v>
      </c>
    </row>
    <row r="11" spans="1:6" x14ac:dyDescent="0.25">
      <c r="A11" s="21">
        <v>43522</v>
      </c>
      <c r="B11" s="25" t="s">
        <v>370</v>
      </c>
      <c r="D11" s="21">
        <v>230</v>
      </c>
      <c r="E11" s="25" t="s">
        <v>370</v>
      </c>
    </row>
    <row r="12" spans="1:6" x14ac:dyDescent="0.25">
      <c r="B12" s="20"/>
      <c r="E12" s="20"/>
    </row>
    <row r="14" spans="1:6" x14ac:dyDescent="0.25">
      <c r="A14" s="162" t="s">
        <v>371</v>
      </c>
      <c r="B14" s="162"/>
    </row>
    <row r="15" spans="1:6" x14ac:dyDescent="0.25">
      <c r="A15" s="24" t="s">
        <v>41</v>
      </c>
      <c r="B15" s="24" t="s">
        <v>45</v>
      </c>
      <c r="E15" s="78"/>
      <c r="F15" s="78"/>
    </row>
    <row r="16" spans="1:6" x14ac:dyDescent="0.25">
      <c r="A16" s="26" t="s">
        <v>42</v>
      </c>
      <c r="B16" s="22">
        <v>29244</v>
      </c>
      <c r="E16" s="76"/>
      <c r="F16" s="77"/>
    </row>
    <row r="17" spans="1:6" x14ac:dyDescent="0.25">
      <c r="A17" s="26" t="s">
        <v>43</v>
      </c>
      <c r="B17" s="22">
        <v>775949</v>
      </c>
      <c r="E17" s="76"/>
      <c r="F17" s="77"/>
    </row>
    <row r="18" spans="1:6" x14ac:dyDescent="0.25">
      <c r="B18" s="20"/>
      <c r="E18" s="76"/>
      <c r="F18" s="77"/>
    </row>
    <row r="19" spans="1:6" x14ac:dyDescent="0.25">
      <c r="E19" s="76"/>
      <c r="F19" s="77"/>
    </row>
    <row r="20" spans="1:6" x14ac:dyDescent="0.25">
      <c r="E20" s="76"/>
      <c r="F20" s="77"/>
    </row>
    <row r="21" spans="1:6" x14ac:dyDescent="0.25">
      <c r="E21" s="76"/>
      <c r="F21" s="77"/>
    </row>
    <row r="22" spans="1:6" x14ac:dyDescent="0.25">
      <c r="E22" s="76"/>
      <c r="F22" s="77"/>
    </row>
    <row r="23" spans="1:6" x14ac:dyDescent="0.25">
      <c r="E23" s="76"/>
      <c r="F23" s="77"/>
    </row>
    <row r="24" spans="1:6" x14ac:dyDescent="0.25">
      <c r="E24" s="76"/>
      <c r="F24" s="77"/>
    </row>
    <row r="25" spans="1:6" x14ac:dyDescent="0.25">
      <c r="E25" s="76"/>
      <c r="F25" s="77"/>
    </row>
    <row r="26" spans="1:6" x14ac:dyDescent="0.25">
      <c r="E26" s="76"/>
      <c r="F26" s="77"/>
    </row>
    <row r="27" spans="1:6" x14ac:dyDescent="0.25">
      <c r="E27" s="76"/>
      <c r="F27" s="77"/>
    </row>
    <row r="28" spans="1:6" x14ac:dyDescent="0.25">
      <c r="E28" s="76"/>
      <c r="F28" s="77"/>
    </row>
    <row r="29" spans="1:6" x14ac:dyDescent="0.25">
      <c r="E29" s="76"/>
      <c r="F29" s="77"/>
    </row>
    <row r="30" spans="1:6" x14ac:dyDescent="0.25">
      <c r="E30" s="76"/>
      <c r="F30" s="77"/>
    </row>
    <row r="31" spans="1:6" x14ac:dyDescent="0.25">
      <c r="E31" s="76"/>
      <c r="F31" s="77"/>
    </row>
    <row r="32" spans="1:6" x14ac:dyDescent="0.25">
      <c r="E32" s="76"/>
      <c r="F32" s="77"/>
    </row>
    <row r="33" spans="5:6" x14ac:dyDescent="0.25">
      <c r="E33" s="76"/>
      <c r="F33" s="77"/>
    </row>
    <row r="34" spans="5:6" x14ac:dyDescent="0.25">
      <c r="E34" s="76"/>
      <c r="F34" s="77"/>
    </row>
    <row r="35" spans="5:6" x14ac:dyDescent="0.25">
      <c r="E35" s="76"/>
      <c r="F35" s="77"/>
    </row>
    <row r="36" spans="5:6" x14ac:dyDescent="0.25">
      <c r="E36" s="76"/>
      <c r="F36" s="77"/>
    </row>
    <row r="37" spans="5:6" x14ac:dyDescent="0.25">
      <c r="E37" s="76"/>
      <c r="F37" s="77"/>
    </row>
    <row r="38" spans="5:6" x14ac:dyDescent="0.25">
      <c r="E38" s="76"/>
      <c r="F38" s="77"/>
    </row>
    <row r="39" spans="5:6" x14ac:dyDescent="0.25">
      <c r="E39" s="76"/>
      <c r="F39" s="77"/>
    </row>
  </sheetData>
  <mergeCells count="5">
    <mergeCell ref="A14:B14"/>
    <mergeCell ref="A5:B5"/>
    <mergeCell ref="D5:E5"/>
    <mergeCell ref="A3:E4"/>
    <mergeCell ref="A1:E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Estadísticas</vt:lpstr>
      <vt:lpstr>Tabla Detalle Usos </vt:lpstr>
      <vt:lpstr>Lotes Por Comuna</vt:lpstr>
      <vt:lpstr>Predios Por Comuna</vt:lpstr>
      <vt:lpstr>Avalúo Catastral Por Comuna</vt:lpstr>
      <vt:lpstr>Predios Por Uso Predial</vt:lpstr>
      <vt:lpstr>Estrato Predominante Barrio</vt:lpstr>
      <vt:lpstr>Estrato Predominante Comuna</vt:lpstr>
      <vt:lpstr>Propietarios Por Predios</vt:lpstr>
      <vt:lpstr>Propietarios Por Comuna</vt:lpstr>
      <vt:lpstr>Predios Por Suelo y Avalúo Cata</vt:lpstr>
      <vt:lpstr>Área Total Construida</vt:lpstr>
      <vt:lpstr>Área Promedio Costruida</vt:lpstr>
      <vt:lpstr>Mejoras Por Comuna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ALlexander Olarte Borja</dc:creator>
  <cp:lastModifiedBy>Jonny ALlexander Olarte Borja</cp:lastModifiedBy>
  <cp:lastPrinted>2018-11-28T17:01:25Z</cp:lastPrinted>
  <dcterms:created xsi:type="dcterms:W3CDTF">2018-06-06T13:21:15Z</dcterms:created>
  <dcterms:modified xsi:type="dcterms:W3CDTF">2025-02-10T13:20:08Z</dcterms:modified>
</cp:coreProperties>
</file>